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311.A/formatate/"/>
    </mc:Choice>
  </mc:AlternateContent>
  <xr:revisionPtr revIDLastSave="446" documentId="13_ncr:1_{6C29A903-7EA0-41F3-8110-3B79694E5939}" xr6:coauthVersionLast="47" xr6:coauthVersionMax="47" xr10:uidLastSave="{150E7A95-6DA2-4AD0-BF2B-A32763BFC9AD}"/>
  <bookViews>
    <workbookView xWindow="-108" yWindow="-108" windowWidth="23256" windowHeight="12576" xr2:uid="{00000000-000D-0000-FFFF-FFFF00000000}"/>
  </bookViews>
  <sheets>
    <sheet name="Grila ETF Bloc" sheetId="1" r:id="rId1"/>
    <sheet name="Sheet3" sheetId="3" state="hidden" r:id="rId2"/>
  </sheets>
  <definedNames>
    <definedName name="_ftn1" localSheetId="0">'Grila ETF Bloc'!#REF!</definedName>
    <definedName name="_ftn2" localSheetId="0">'Grila ETF Bloc'!#REF!</definedName>
    <definedName name="_ftnref1" localSheetId="0">'Grila ETF Bloc'!$B$68</definedName>
    <definedName name="_ftnref2" localSheetId="0">'Grila ETF Bloc'!#REF!</definedName>
    <definedName name="_Toc424303571" localSheetId="0">'Grila ETF Bloc'!#REF!</definedName>
    <definedName name="_xlnm.Print_Area" localSheetId="0">'Grila ETF Bloc'!$A:$F</definedName>
  </definedNames>
  <calcPr calcId="191029"/>
  <customWorkbookViews>
    <customWorkbookView name="Nicusor Sanda - Personal View" guid="{94944F6F-78CB-43E6-BD26-8FAF303E24F6}" mergeInterval="0" personalView="1" maximized="1" xWindow="-9" yWindow="-9" windowWidth="1938" windowHeight="1050" activeSheetId="2"/>
    <customWorkbookView name="RalucaV - Personal View" guid="{477E017A-4E2E-4E48-9B63-FD9F283B5556}" mergeInterval="0" personalView="1" maximized="1" xWindow="-9" yWindow="-9" windowWidth="1938" windowHeight="1050" activeSheetId="1"/>
    <customWorkbookView name="Raluca Varzaru - Personal View" guid="{2D5B121A-697A-40F0-887B-B7213146DBAB}" mergeInterval="0" personalView="1" maximized="1" xWindow="-8" yWindow="-8" windowWidth="1936" windowHeight="105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1" l="1"/>
  <c r="C7" i="1" s="1"/>
  <c r="C68" i="1" l="1"/>
  <c r="C67" i="1" s="1"/>
  <c r="C5" i="1" s="1"/>
</calcChain>
</file>

<file path=xl/sharedStrings.xml><?xml version="1.0" encoding="utf-8"?>
<sst xmlns="http://schemas.openxmlformats.org/spreadsheetml/2006/main" count="208" uniqueCount="179">
  <si>
    <t>Nr. crt.</t>
  </si>
  <si>
    <t>CRITERIU/SUBCRITERIU</t>
  </si>
  <si>
    <t>Punctaj maxim</t>
  </si>
  <si>
    <t>1.2</t>
  </si>
  <si>
    <t>1.3</t>
  </si>
  <si>
    <t>1.1</t>
  </si>
  <si>
    <t>TOTAL PUNCTAJ</t>
  </si>
  <si>
    <t>1.4</t>
  </si>
  <si>
    <t>Clarificări solicitate şi Răspunsuri:</t>
  </si>
  <si>
    <t>Semnături</t>
  </si>
  <si>
    <t>Evaluator 1</t>
  </si>
  <si>
    <t>Nume,prenume:</t>
  </si>
  <si>
    <t>Data:</t>
  </si>
  <si>
    <t>Semnătura:</t>
  </si>
  <si>
    <t>Evaluator 2</t>
  </si>
  <si>
    <t>Preşedinte</t>
  </si>
  <si>
    <t>Evaluator 3</t>
  </si>
  <si>
    <t>Evaluator  pentru situatii exceptionale, daca este cazul</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</si>
  <si>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Piesele desenate sunt complete şi corespund cu părţile scrise (memoriile tehnice pe specialități și caietele de sarcini și formularele F1, F2, F3)</t>
  </si>
  <si>
    <t>c. Devizul general şi devizele pe obiect respectă metodologia și structura în conformitate cu HG 907/2016 cu modificările și completările ulterioare. Devizele estimative sunt clare, complete și realiste şi strâns corelate între ele şi cu piesele desenate</t>
  </si>
  <si>
    <t>Coerenţa documentaţiei tehnice (Fişa de analiză termică şi energetică a blocului de locuinţe, Certificatul de performanţă energetică a blocului de locuinţe, Raportul de audit energetic)</t>
  </si>
  <si>
    <t>Secretar comisie:</t>
  </si>
  <si>
    <t>Preşedinte comisie:</t>
  </si>
  <si>
    <t xml:space="preserve">a.  Între &gt;75% - ≤100% </t>
  </si>
  <si>
    <t>1.5</t>
  </si>
  <si>
    <t>a. peste 300 KWh/mp/an</t>
  </si>
  <si>
    <t>a. peste 200 KWh/mp/an</t>
  </si>
  <si>
    <t>1.6</t>
  </si>
  <si>
    <t>1.7</t>
  </si>
  <si>
    <t>2.</t>
  </si>
  <si>
    <t>Gradul de pregătire/maturitate al proiectului</t>
  </si>
  <si>
    <t>Identificarea riscurilor si mecanisme de gestionare</t>
  </si>
  <si>
    <t>Capacitatea operațională a solicitantului</t>
  </si>
  <si>
    <t>Calitatea documentației tehnico-economice și a bugetului, riscuri și capacitatea operațională</t>
  </si>
  <si>
    <t>Utilizarea unor soluții prietenoase cu mediul înconjurator</t>
  </si>
  <si>
    <t>1.8</t>
  </si>
  <si>
    <t>Punctajul este cumulativ (se poate acorda 0p sau 1p la fiecare subpunct)</t>
  </si>
  <si>
    <t>Reducerea emisiilor de CO2 (kgCO2/m2/an), după renovare</t>
  </si>
  <si>
    <t>Reducerea consumului anual de energie primară (kWh/an), după renovare</t>
  </si>
  <si>
    <t xml:space="preserve">c. între &gt;40%  - ≤75% </t>
  </si>
  <si>
    <t>5</t>
  </si>
  <si>
    <t>Racordarea la un sistem de încălzire centralizată sau la rețeaua de termoficare</t>
  </si>
  <si>
    <t xml:space="preserve"> După implementarea proiectului se vizează un bloc conectat la un sistem de încălzire centralizată sau la rețeaua de termoficare, în următoarele proporții:</t>
  </si>
  <si>
    <t xml:space="preserve"> a.  Proiectul prevede măsuri de intervenție ce conduc la o scădere a emisiilor echivalent CO2 ≥ 65% față de emisiile inițiale.</t>
  </si>
  <si>
    <t xml:space="preserve"> b. Proiectul prevede măsuri de intervenție ce conduc la o scădere a emisiilor echivalent CO2  ≥  55% &lt; 65% față de emisiile inițiale </t>
  </si>
  <si>
    <t>a. Proiectul prevede măsuri de intervenție ce conduc la o reducere a consumului de energie primară  ≥ 65% față de consumul inițial</t>
  </si>
  <si>
    <t xml:space="preserve">b. Proiectul prevede măsuri de intervenție ce conduc la o reducere a consumului de energie primară   ≥  55% &lt; 65% față de consumul inițial </t>
  </si>
  <si>
    <t xml:space="preserve">c. Proiectul prevede măsuri de intervenție ce conduc la o reducere a consumului de energie primară &gt; 40% &lt; 55% față de consumul inițial </t>
  </si>
  <si>
    <t>Documente necesare pentru evaluarea criteriului</t>
  </si>
  <si>
    <t xml:space="preserve">Documente doveditoare (Contract de execuție lucrări); </t>
  </si>
  <si>
    <t>Cererea de finanțare.</t>
  </si>
  <si>
    <t>Se va nota în baza informațiilor incluse în cererea de finanțare, fiselor de post si CV-urilor anexate</t>
  </si>
  <si>
    <t xml:space="preserve">Se va nota în baza informațiilor incluse în raportul de audit energetic, inclusiv fişa de analiză termică şi energetică a clădirii, respectiv
certificatul de performanţă,  energetică, ținându-se cont inclusiv de mențiunile din anexa II.3 la prezentul ghid  </t>
  </si>
  <si>
    <t>Se va nota în baza informațiilor incluse în documentaţia tehnico-economică - faza PT, autorizatia de construire, centralizator privind justificarea costurilor, toate în corelare cu informațiile din cererea de finanțare. Se va tine cont de rezultatul completarii anexei II.2-Grila verificare PT și de aspectele constatate la vizita în teren.</t>
  </si>
  <si>
    <t>Observaţii vizită:</t>
  </si>
  <si>
    <t>Mediere (dacă este cazul):</t>
  </si>
  <si>
    <t>Observaţii (dacă este cazul):</t>
  </si>
  <si>
    <t>Raportul de audit energetic, inclusiv fişa de analiză termică şi energetică a clădirii, respectiv
certificatul de performanţă energetică; Cererea de finanțare.</t>
  </si>
  <si>
    <t xml:space="preserve">Se va verifica pe baza datelor din Raportul de audit energetic, inclusiv fişa de analiză termică şi energetică a clădirii, respectiv
certificatul de performanţă energetică, preluate și în Cererea de finanțare. </t>
  </si>
  <si>
    <t xml:space="preserve">Raportul de audit energetic, inclusiv fişa de analiză termică şi energetică a clădirii, respectiv
certificatul de performanţă energetică; Cererea de finanțare </t>
  </si>
  <si>
    <t>Se va verifica pe baza datelor din Raportul de audit energetic, inclusiv fişa de analiză termică şi energetică a clădirii, respectiv
certificatul de performanţă energetică, preluate și în Cererea de finanțare.</t>
  </si>
  <si>
    <t xml:space="preserve">Raportul de audit energetic, inclusiv fişa de analiză termică şi energetică a clădirii, respectiv
certificatul de performanţă energetică; Cererea de finanțare. </t>
  </si>
  <si>
    <t>Raportul de audit energetic, inclusiv fişa de analiză termică şi energetică a clădirii, respectiv
certificatul de performanţă energetică;                    Cererea de finanțare.</t>
  </si>
  <si>
    <t>Documentația tehnico-economică;                    Raportul de audit energetic, inclusiv fişa de analiză termică şi energetică a clădirii, respectiv
certificatul de performanţă,  energetică);          Cererea de finanțare.</t>
  </si>
  <si>
    <t>Se va verifica pe baza datelor din                     raportul de auditul  energetic (inclusiv anexe) și documentația tehnico-economică, în corelare cu cele din cererea de finanțare.</t>
  </si>
  <si>
    <t>Se va verifica în baza informațiilor solicitantului și a documentelor doveditoare.</t>
  </si>
  <si>
    <t xml:space="preserve">b. Proiectul prevede instalarea unor sisteme alternative de producere a energiei </t>
  </si>
  <si>
    <t>Evaluator pentru situatii exceptionale (dacă este cazul):</t>
  </si>
  <si>
    <t>1.9</t>
  </si>
  <si>
    <t>b. Blocul reabilitat include un număr ≥ 40 &lt; 80 de gospodării.</t>
  </si>
  <si>
    <t>c. Blocul reabilitat include un numărr &lt; 40 de gospodării.</t>
  </si>
  <si>
    <t>a. Blocul reabilitat include un număr ≥ 80 de gospodării.</t>
  </si>
  <si>
    <t>Dimensunea blocului renovat energetic</t>
  </si>
  <si>
    <t>Economia anuală de energie primară (kWh/an) per 1 Euro investit prin proiect este:</t>
  </si>
  <si>
    <t>Se va verifica raportul între reducerea de energie primară (KWh/an) realizat prin proiect și valoarea eligibilă a proiectului, în EURO.
Cursul valutar care se utilizează pentru calculul respectivelor valori este cursul InfoEuro din luna publicării ghidului solicitantului.</t>
  </si>
  <si>
    <t xml:space="preserve">Cererea de finanțare;  Documentația tehnico-economică;  Raportul de audit energetic, inclusiv fişa de analiză termică şi energetică a clădirii, respectiv certificatul de performanţă energetică; </t>
  </si>
  <si>
    <t>1.10</t>
  </si>
  <si>
    <t>3.1</t>
  </si>
  <si>
    <t>3.3</t>
  </si>
  <si>
    <t>3.4</t>
  </si>
  <si>
    <t>3.5</t>
  </si>
  <si>
    <t xml:space="preserve">d. Între ≥15% - ≤40% </t>
  </si>
  <si>
    <t xml:space="preserve">e. &lt;15% </t>
  </si>
  <si>
    <t xml:space="preserve">a. &lt; 1,12  (kWh/an) per 1 Euro investit
</t>
  </si>
  <si>
    <t>d. &gt; 1,50  (kWh/an) per 1 Euro investit</t>
  </si>
  <si>
    <t xml:space="preserve">b. ≥ 1,12 &lt; 1,36 (kWh/an) per 1 Euro investit
</t>
  </si>
  <si>
    <t xml:space="preserve">c. ≥ 1,36 ≤ 1,50 (kWh/an) per 1 Euro investit
</t>
  </si>
  <si>
    <t>3.2.a*</t>
  </si>
  <si>
    <t xml:space="preserve">c. Piesele desenate sunt complete şi corespund cu părţile scrise. Piesele scrise sunt corelate și respectă concluziile din expertiza tehnică şi raportul de audit energetic etc.  </t>
  </si>
  <si>
    <t>d. Devizul general şi devizele pe obiect respectă metodologia și structura în conformitate cu legislatia in vigoare. Devizele estimative sunt clare, complete și realiste şi strâns corelate între ele şi cu piesele desenate</t>
  </si>
  <si>
    <t>*Se completează 3.2.a sau 3.2.b, în funcţie de documentaţia tehnico-economică depusă (DALI sau PT)</t>
  </si>
  <si>
    <t>b. Ponderea gopodăriilor din bloc care primesc ajutor oficial de stat pentru încalzirea locuinței este ≥ 30% și &lt; 60%</t>
  </si>
  <si>
    <t>c. Ponderea gopodăriilor din bloc care primesc ajutor oficial de stat pentru încalzirea locuinței  este ≥ 10% și &lt; 30%</t>
  </si>
  <si>
    <t>d. Ponderea gopodăriilor din bloc care primesc ajutor oficial de stat pentru încalzirea locuinței  este &lt; 10%</t>
  </si>
  <si>
    <t>În baza raportului de audit energetic anexat, consumul final specific de energie a clădirii (blocului) înainte de renovare este:</t>
  </si>
  <si>
    <t>În baza raportului de audit energetic anexat, consumul final specific de energie pentru încălzire a clădirii (blocului) înainte de renovare este:</t>
  </si>
  <si>
    <t>b. între 200 și 150 KWh/mp/an (inclusiv)</t>
  </si>
  <si>
    <t>c. mai mic de 150 KWh/mp/an</t>
  </si>
  <si>
    <t>b. între 300 și 250 KWh/mp/an (inclusiv)</t>
  </si>
  <si>
    <t>c. mai mic de 250 KWh/mp/an</t>
  </si>
  <si>
    <t>Expunerea la sărăcie energetică</t>
  </si>
  <si>
    <t xml:space="preserve">SECȚIUNEA II.
*Notarea cu 0  a unui criteriu sau subcriteriu duce la respingerea proiectului                                                                           </t>
  </si>
  <si>
    <t>Complementaritatea cu alte proiecte depuse în cadrul altor Obiective Specifice aferente PR NV și implementate pe raza aceleiași localități, care conduc la reducerea gazelor cu efect de seră (GES)</t>
  </si>
  <si>
    <t xml:space="preserve">b. Datele prezentate în aceste documente se corelează cu descrierile din formularul cererii de finanţare şi anexele la acestea.Indicatorii din cererea de finanţare sunt corelaţi exact cu valorile din RAE/CPE.   </t>
  </si>
  <si>
    <t>Sunt identificate potențialele riscuri de cadru general (ex., după caz:  riscuri economice/financiare, tehnice, legislative etc) precum și riscuri specifice tipului de proiect, împreună cu măsurile propuse pentru atenuarea acestora</t>
  </si>
  <si>
    <t>Resursele materiale şi umane (echipa de proiect) sunt clar definite şi sunt adecvate pentru implementarea proiectului. Echipa de proiect propusă are experienţa, competenţele profesionale şi calificările necesare pentru domeniul în care se încadrează proiectul (se verifică, după caz, CV-urile/fișele de post atașate/informațiile relevante din cererea de finanțare)</t>
  </si>
  <si>
    <t xml:space="preserve">Cererea de finanțare; 
Documentația tehnico-economică;                     
Raportul de audit energetic, inclusiv fişa de analiză termică şi energetică a clădirii, respectiv certificatul de performanţă energetică;    </t>
  </si>
  <si>
    <t>Se va verifica în baza informațiilor menționate de solicitant in documentele depuse</t>
  </si>
  <si>
    <t>Se va nota în baza informațiilor incluse în documentaţia tehnico-economică - faza DALI,  centralizator privind justificarea costurilor, toate în corelare cu informațiile din cererea de finanțare. Se va tine cont de rezultatul completarii anexei II.2 - Grila verificare DALI și de aspectele constatate la vizita în teren.</t>
  </si>
  <si>
    <t>Detaliere metodă de punctare si elemente care se verifică în vederea îndeplinirii criteriului</t>
  </si>
  <si>
    <r>
      <t xml:space="preserve">Consumul final specific de energie a clădirii (blocului) </t>
    </r>
    <r>
      <rPr>
        <b/>
        <u/>
        <sz val="9"/>
        <rFont val="Calibri"/>
        <family val="2"/>
        <charset val="238"/>
        <scheme val="minor"/>
      </rPr>
      <t>înainte de renovare</t>
    </r>
    <r>
      <rPr>
        <b/>
        <sz val="9"/>
        <rFont val="Calibri"/>
        <family val="2"/>
        <charset val="238"/>
        <scheme val="minor"/>
      </rPr>
      <t xml:space="preserve"> (KWh/mp/an)</t>
    </r>
  </si>
  <si>
    <r>
      <t xml:space="preserve">Consumul final specific de energie pentru încălzire a clădirii (blocului) </t>
    </r>
    <r>
      <rPr>
        <b/>
        <u/>
        <sz val="9"/>
        <rFont val="Calibri"/>
        <family val="2"/>
        <charset val="238"/>
        <scheme val="minor"/>
      </rPr>
      <t>înainte de  renovare</t>
    </r>
    <r>
      <rPr>
        <b/>
        <sz val="9"/>
        <rFont val="Calibri"/>
        <family val="2"/>
        <charset val="238"/>
        <scheme val="minor"/>
      </rPr>
      <t xml:space="preserve"> (KWh/mp/an)</t>
    </r>
  </si>
  <si>
    <r>
      <t xml:space="preserve"> c. Proiectul prevede măsuri de intervenție ce conduc la o  scădere a emisiilor echivalent CO2 </t>
    </r>
    <r>
      <rPr>
        <sz val="10"/>
        <rFont val="Calibri"/>
        <family val="2"/>
        <charset val="238"/>
        <scheme val="minor"/>
      </rPr>
      <t xml:space="preserve">&gt; </t>
    </r>
    <r>
      <rPr>
        <sz val="9"/>
        <rFont val="Calibri"/>
        <family val="2"/>
        <charset val="238"/>
        <scheme val="minor"/>
      </rPr>
      <t>40% &lt; 55% față de emisiile inițiale</t>
    </r>
    <r>
      <rPr>
        <sz val="11"/>
        <rFont val="Calibri"/>
        <family val="2"/>
        <charset val="238"/>
        <scheme val="minor"/>
      </rPr>
      <t xml:space="preserve"> </t>
    </r>
  </si>
  <si>
    <r>
      <t xml:space="preserve">e. Datele sunt suficiente, corecte şi justificate. Descrierea investiţiei din DALI corespunde cu descrierile din formularul cererii de finanţare şi anexele la acestea. 
</t>
    </r>
    <r>
      <rPr>
        <i/>
        <sz val="9"/>
        <rFont val="Calibri"/>
        <family val="2"/>
        <charset val="238"/>
        <scheme val="minor"/>
      </rPr>
      <t>(În cazul în care la vizita la faţa locului  se constată că există diferențe majore față de proiect, care nu pot fi soluționate ca urmare a răspunsurilor la clarificări, și/sau ele conduc la neîndeplinirea unor condiții de eligibilitate, punctajul obținut la acest subpunct este de 0p, iar componenta este respinsă)</t>
    </r>
  </si>
  <si>
    <t xml:space="preserve">SECȚIUNEA I. 
*Notarea cu 0  a unui criteriu sau subcriteriu nu duce la respingerea proiectului                                                                                                                                                   </t>
  </si>
  <si>
    <t xml:space="preserve">Contribuția proiectului la realizarea obiectivelor specifice priorității </t>
  </si>
  <si>
    <r>
      <t>Respectarea principiilor orizontale</t>
    </r>
    <r>
      <rPr>
        <b/>
        <i/>
        <sz val="11"/>
        <rFont val="Calibri"/>
        <family val="2"/>
        <charset val="238"/>
        <scheme val="minor"/>
      </rPr>
      <t xml:space="preserve">                                </t>
    </r>
  </si>
  <si>
    <t xml:space="preserve">Solicitantul justifică temeinic și probează cu documente relevante respectarea condițiilor cu privire la principiile orizontale   </t>
  </si>
  <si>
    <t>a. Solicitantul are documentaţia tehnico-economică faza PT elaborată (și conformă cu grila de verificare PT).  Solicitantul are contract de lucrări/proiectare și execuție de lucrări atribuit după 01.01.2021.</t>
  </si>
  <si>
    <t xml:space="preserve">b. Solicitantul are documentaţia  tehnico-economică faza DALI elaborată (și conformă cu grila de verificare DALI) și contractul de proiectare și executie de lucrări este atribuit după 01.01.2021, fără a avea documentaţia  tehnico-economică fază PT finalizată </t>
  </si>
  <si>
    <t>c. Solicitantul are documentaţia tehnico-economică faza PT elaborată (și conformă grilei de verificare PT) și prezintă Autorizaţie de construire</t>
  </si>
  <si>
    <t>d. Solicitantul are documentația tehnico-economică faza DALI elaborată (și conformă grilei de verificare DALI), inclusiv Autorizație de construire</t>
  </si>
  <si>
    <t xml:space="preserve">Raportul de audit energetic, inclusiv fişa de analiză termică şi energetică a clădirii, respectiv certificatul de performanţă energetică </t>
  </si>
  <si>
    <r>
      <rPr>
        <b/>
        <i/>
        <sz val="8"/>
        <rFont val="Calibri"/>
        <family val="2"/>
        <charset val="238"/>
        <scheme val="minor"/>
      </rPr>
      <t>Atenție</t>
    </r>
    <r>
      <rPr>
        <sz val="8"/>
        <rFont val="Calibri"/>
        <family val="2"/>
        <charset val="238"/>
        <scheme val="minor"/>
      </rPr>
      <t xml:space="preserve">! În secțiunea Riscuri din Cererea de finanțare se vor descrie măsurile de diminuare/remediere, cu precizarea impactului pentru fiecare risc identificat – semnificativ/mediu/mic. </t>
    </r>
  </si>
  <si>
    <r>
      <t xml:space="preserve">c. Proiectul este complementar cu alt/alte proiect/e depus/e la finanțare pe Programului Regional Nord-Vest, în cadrul </t>
    </r>
    <r>
      <rPr>
        <i/>
        <sz val="9"/>
        <rFont val="Calibri"/>
        <family val="2"/>
        <charset val="238"/>
        <scheme val="minor"/>
      </rPr>
      <t>OS Promovarea mobilității urbane multimodale sustenabile, ca parte a tranziției către o economie cu zero emisii nete de carbon</t>
    </r>
  </si>
  <si>
    <r>
      <t xml:space="preserve">b. Proiectul este complementar cu alt/alte proiect/e depus/e la finanțare pe Programului Regional Nord-Vest, în cadrul </t>
    </r>
    <r>
      <rPr>
        <i/>
        <sz val="9"/>
        <rFont val="Calibri"/>
        <family val="2"/>
        <charset val="238"/>
        <scheme val="minor"/>
      </rPr>
      <t>OS Creșterea protecției și conservării naturii, a biodiversității și a infrastructurii verzi, inclusiv în zonele urbane, precum și reducerea tuturor formelor de poluare</t>
    </r>
  </si>
  <si>
    <r>
      <t xml:space="preserve">a. Proiectul este complementar cu alt/alte proiect/e depus/e la finanțare pe Programului Regional Nord-Vest, în cadrul </t>
    </r>
    <r>
      <rPr>
        <i/>
        <sz val="9"/>
        <rFont val="Calibri"/>
        <family val="2"/>
        <charset val="238"/>
        <scheme val="minor"/>
      </rPr>
      <t>OS   Promovarea eficienței energetice și reducerea emisiilor de gaze cu efect de seră</t>
    </r>
  </si>
  <si>
    <r>
      <t xml:space="preserve">a. Proiectul prevede măsuri de intervenție ce constau în utilizarea de materiale ecologice, sustenabile, reciclabile, care nu întreţin arderea (inclusiv utilizarea de termoizolații din clasa de reacție la foc A1 sau A2-s1,d0 în cazul clădirilor înalte sau foarte înalte, respectiv termoizolații din clasa de reacție la foc cel puțin B-s2,d0 pentru celelalte categorii de clădiri, conform reglementărilor tehnice în vigoare referitoare la securitatea la incendiu a construcţiilor).                                                                                                                                                                        </t>
    </r>
    <r>
      <rPr>
        <i/>
        <sz val="9"/>
        <rFont val="Calibri"/>
        <family val="2"/>
        <charset val="238"/>
        <scheme val="minor"/>
      </rPr>
      <t>(se pot avea în vedere aici materialele termoizolante ca: vata minerala naturală, lâna de oaie, termoizolație din iută, fibra de cânepă sau izolație din in sau altele, atâta timp cât aceste materiale dețin agremente tehnice și pot fi utilizate în construcții)</t>
    </r>
    <r>
      <rPr>
        <sz val="9"/>
        <rFont val="Calibri"/>
        <family val="2"/>
        <charset val="238"/>
        <scheme val="minor"/>
      </rPr>
      <t xml:space="preserve"> </t>
    </r>
  </si>
  <si>
    <t>Algoritm</t>
  </si>
  <si>
    <t>Disjunctiv 
(o varianta)</t>
  </si>
  <si>
    <t>Cumulativ (mai multe variante)</t>
  </si>
  <si>
    <t>Se poate acorda 0p sau 1p la fiecare criteriu</t>
  </si>
  <si>
    <t>Toate subpunctele trebuie îndeplinite</t>
  </si>
  <si>
    <t>3.2.b*</t>
  </si>
  <si>
    <t>O singură variantă</t>
  </si>
  <si>
    <t>Anexa II.1</t>
  </si>
  <si>
    <r>
      <t xml:space="preserve">Atenție: </t>
    </r>
    <r>
      <rPr>
        <i/>
        <sz val="9"/>
        <color theme="4" tint="-0.249977111117893"/>
        <rFont val="Calibri"/>
        <family val="2"/>
        <charset val="238"/>
        <scheme val="minor"/>
      </rPr>
      <t xml:space="preserve"> Dacă la data începerii depunerii de proiecte în cadrul prezentului apel nu este lansată și nu este posibilă depunerea de proiecte specifice OS menționate,  solicitantul va face dovada pregătirii în vederea depunerii proiectelor complementare pentru care se poate acorda punctaj  (de ex.: unde este cazul, extras din SIDU și/sau Declarație pe proprie răspundere a reprezentantului legal al solicitantului sau orice alte documente doveditoare)</t>
    </r>
  </si>
  <si>
    <r>
      <rPr>
        <b/>
        <i/>
        <sz val="9"/>
        <color theme="4" tint="-0.249977111117893"/>
        <rFont val="Calibri"/>
        <family val="2"/>
        <charset val="238"/>
        <scheme val="minor"/>
      </rPr>
      <t>Atenție:</t>
    </r>
    <r>
      <rPr>
        <i/>
        <sz val="9"/>
        <color theme="4" tint="-0.249977111117893"/>
        <rFont val="Calibri"/>
        <family val="2"/>
        <charset val="238"/>
        <scheme val="minor"/>
      </rPr>
      <t xml:space="preserve"> Se va verifica raportul între reducerea de energie primară realizată prin proiect (în KWh/an) și valoarea eligibilă a proiectului (în EURO).
Cursul valutar care se utilizează pentru calculul respectivelor valori este cursul InfoEuro din luna publicării ghidului solicitantului.</t>
    </r>
  </si>
  <si>
    <r>
      <rPr>
        <b/>
        <i/>
        <sz val="9"/>
        <color theme="4" tint="-0.249977111117893"/>
        <rFont val="Calibri"/>
        <family val="2"/>
        <charset val="238"/>
        <scheme val="minor"/>
      </rPr>
      <t>Atenție:</t>
    </r>
    <r>
      <rPr>
        <i/>
        <sz val="9"/>
        <color theme="4" tint="-0.249977111117893"/>
        <rFont val="Calibri"/>
        <family val="2"/>
        <charset val="238"/>
        <scheme val="minor"/>
      </rPr>
      <t xml:space="preserve"> Dacă componenta prevede măsuri de intervenție ce conduc la o  scădere a emisiilor echivalent CO2 &lt; 40% față de emisiile inițiale,  aceasta este considerată NEELIGIBILĂ </t>
    </r>
  </si>
  <si>
    <r>
      <rPr>
        <b/>
        <i/>
        <sz val="9"/>
        <color theme="4" tint="-0.249977111117893"/>
        <rFont val="Calibri"/>
        <family val="2"/>
        <charset val="238"/>
        <scheme val="minor"/>
      </rPr>
      <t>Atenție:</t>
    </r>
    <r>
      <rPr>
        <i/>
        <sz val="9"/>
        <color theme="4" tint="-0.249977111117893"/>
        <rFont val="Calibri"/>
        <family val="2"/>
        <charset val="238"/>
        <scheme val="minor"/>
      </rPr>
      <t xml:space="preserve"> Dacă componenta prevede măsuri de intervenție ce conduc la o  scădere a consumului anual de energie primară &lt; 40% față de consumul inițial,  componenta este considerată NEELIGIBILĂ </t>
    </r>
  </si>
  <si>
    <t>Se vor verifica informațiile din Cererea de finanțare.</t>
  </si>
  <si>
    <t>a. Ponderea gopodăriilor din bloc care primesc ajutor oficial de stat pentru  încalzirea locuinței este ≥ 60%</t>
  </si>
  <si>
    <r>
      <t>a. Aspectele legate de conţinut şi cele calitative sunt suficiente, corecte şi justificate (</t>
    </r>
    <r>
      <rPr>
        <i/>
        <sz val="9"/>
        <rFont val="Calibri"/>
        <family val="2"/>
        <charset val="238"/>
        <scheme val="minor"/>
      </rPr>
      <t>a se vedea Anexa II.3 în funcție de legislația aplicabilă</t>
    </r>
    <r>
      <rPr>
        <sz val="9"/>
        <rFont val="Calibri"/>
        <family val="2"/>
        <charset val="238"/>
        <scheme val="minor"/>
      </rPr>
      <t>), a fost respectată metodologia de calcul privind performanţa energetică a clădirilor și au fost realizate cerinţele minime de performanţă energetică a clădirilor existente, conform legislaţiei aplicabile în vigoare</t>
    </r>
  </si>
  <si>
    <r>
      <t xml:space="preserve">c1. Intervențiile de creștere a eficienței energetice propuse pentru componentă (bloc) conduc la o reducere a consumului de energie primară și a emisiilor de CO2, ambele cu minim 40% în comparație cu starea de pre-renovare, </t>
    </r>
    <r>
      <rPr>
        <b/>
        <sz val="9"/>
        <rFont val="Calibri"/>
        <family val="2"/>
        <charset val="238"/>
        <scheme val="minor"/>
      </rPr>
      <t xml:space="preserve">    și     </t>
    </r>
    <r>
      <rPr>
        <sz val="9"/>
        <rFont val="Calibri"/>
        <family val="2"/>
        <charset val="238"/>
        <scheme val="minor"/>
      </rPr>
      <t xml:space="preserve">                                                                                                                                                                                         c2. Intervențiile propuse pentru componentă (bloc) conduc la o reducere a consumului anual de energie finală pentru încălzire de cel puțin 50% față de consumului anual de energie finală pentru încălzire înainte de renovare</t>
    </r>
  </si>
  <si>
    <t>e. Solicitantul are doar documentația tehnico-economică  faza DALI elaborată (și conformă grilei de verificare DALI)</t>
  </si>
  <si>
    <r>
      <t xml:space="preserve">Coerenţa documentaţiei tehnico-economice - faza DALI  </t>
    </r>
    <r>
      <rPr>
        <sz val="9"/>
        <rFont val="Calibri"/>
        <family val="2"/>
        <charset val="238"/>
        <scheme val="minor"/>
      </rPr>
      <t>(se va avea în vedere Anexa II.2 - Grila de analiza a conformității și calitatii DALI sau  PT, partea DALI)</t>
    </r>
  </si>
  <si>
    <r>
      <t xml:space="preserve">Coerenţa documentaţiei tehnico-economice - faza  PT  </t>
    </r>
    <r>
      <rPr>
        <sz val="9"/>
        <rFont val="Calibri"/>
        <family val="2"/>
        <charset val="238"/>
        <scheme val="minor"/>
      </rPr>
      <t xml:space="preserve"> (se va avea în vedere Anexa II.2 - Grila de analiza a conformității și calitatii DALI sau  PT, partea PT)</t>
    </r>
  </si>
  <si>
    <r>
      <t xml:space="preserve">b.  Costurile au fost încadrate în prețurile identificate în documentele justificative care au stat la baza stabilirii bugetului aferent investiției, așa cum sunt ele menționate și centralizate în  </t>
    </r>
    <r>
      <rPr>
        <i/>
        <sz val="9"/>
        <rFont val="Calibri"/>
        <family val="2"/>
        <charset val="238"/>
        <scheme val="minor"/>
      </rPr>
      <t>Anexa II.8 la prezentul ghid - Centralizator privind justificarea costurilor</t>
    </r>
    <r>
      <rPr>
        <sz val="9"/>
        <rFont val="Calibri"/>
        <family val="2"/>
        <charset val="238"/>
        <scheme val="minor"/>
      </rPr>
      <t xml:space="preserve">                                                                                                                                                                                                                     </t>
    </r>
  </si>
  <si>
    <r>
      <t xml:space="preserve">d.   Costurile au fost încadrate în prețurile identificate în documentele justificative care au stat la baza stabilirii bugetului aferent investiției, așa cum sunt ele menționate și centralizate în  </t>
    </r>
    <r>
      <rPr>
        <i/>
        <sz val="9"/>
        <rFont val="Calibri"/>
        <family val="2"/>
        <charset val="238"/>
        <scheme val="minor"/>
      </rPr>
      <t>Anexa II.8 la prezentul ghid - Centralizator privind justificarea costurilor  costurilor</t>
    </r>
  </si>
  <si>
    <r>
      <t xml:space="preserve">e. Datele sunt suficiente, corecte şi justificate.  Descrierea investiţiei din PT ( CU/AC) corespunde cu descrierile din formularul cererii de finanţare şi anexele la acestea
</t>
    </r>
    <r>
      <rPr>
        <i/>
        <sz val="9"/>
        <rFont val="Calibri"/>
        <family val="2"/>
        <charset val="238"/>
        <scheme val="minor"/>
      </rPr>
      <t>(În cazul în care la vizita la faţa locului  se constată că există diferențe majore față de proiect, care nu pot fi soluționate ca urmare a răspunsurilor la clarificări, și/sau ele conduc la neîndeplinirea unor condiții de eligibilitate, punctajul obținut la acest subpunct este de 0p, iar componenta este respinsă)</t>
    </r>
  </si>
  <si>
    <t>Se va nota în baza informațiilor incluse în cererea de finanțare; lista de echipamente/lucrări/ servicii; documentatia tehnico-economica și                       macheta privind stabilirea contribuției solicitantului</t>
  </si>
  <si>
    <t>b. Bugetul este complet şi corelat cu activitățile prevăzute, cu rezultatele anticipate, cu resursele,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</si>
  <si>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GRILA DE EVALUARE TEHNICĂ ȘI FINANCIARĂ - bloc</t>
  </si>
  <si>
    <r>
      <rPr>
        <b/>
        <i/>
        <sz val="9"/>
        <color theme="4" tint="-0.249977111117893"/>
        <rFont val="Calibri"/>
        <family val="2"/>
        <charset val="238"/>
        <scheme val="minor"/>
      </rPr>
      <t xml:space="preserve">Atenție! </t>
    </r>
    <r>
      <rPr>
        <i/>
        <sz val="9"/>
        <color theme="4" tint="-0.249977111117893"/>
        <rFont val="Calibri"/>
        <family val="2"/>
        <charset val="238"/>
        <scheme val="minor"/>
      </rPr>
      <t xml:space="preserve"> Gospodăriile care primesc ajutor de stat sunt definite în Legea 226/2021 privind stabilirea măsurilor de protecţie socială pentru consumatorul vulnerabil de energie (a se vedea ghidul solicitantului). Se calculează astfel:  (nr. ap care beneficiază de ajutor pentru încălzire/nr. total de ap. cu destinație locuință ) x 100</t>
    </r>
  </si>
  <si>
    <t>Se va verifica pe baza datelor din                     raportul de auditul  energetic (inclusiv anexe) și documentația tehnico-economică, în corelare cu cele din cererea de finanțare, inclusiv anexa  ”Descrierea investiției”.</t>
  </si>
  <si>
    <t>Documentația tehnico-economică;                    Raportul de audit energetic, inclusiv fişa de analiză termică şi energetică a clădirii, respectiv
certificatul de performanţă,  energetică);          Cererea de finanțare,  inclusiv anexa  ”Descrierea investiției”.</t>
  </si>
  <si>
    <t>Cererea de finanțare,  inclusiv anexa  ”Descrierea investiției”; Declarația unică; Macheta privind stabilirea contribuției solicitantului, inclusiv a Asociației de proprietari</t>
  </si>
  <si>
    <t>Se va verifica în baza informațiilor din cererea de finanțare ( inclusiv anexa  ”Descrierea investiției”), a declarației unice și a machetei privind stabilirea contribuției solicitantului, inclusiv a asociației de proprietari, atașate.</t>
  </si>
  <si>
    <t>Documentaţia tehnico-economice - faza DALI, conform HG 907/2016, inclusiv expertiza tehnică și documente de proprietate; devizul general; Centralizator privind justificarea costurilor;  Cererea de finanțare,  inclusiv anexa  ”Descrierea investiției”.; HCL aprobare indicatori tehnico-economici;  Declarația privind asigurarea nivelului de calitate corespunzător al documentațiilor tehnico-economice (Anexa II.13 la ghidul solicitantului) – pentru toți membrii Consiliului/Comisiei Tehnico-Economic(e) a (solicitantului)</t>
  </si>
  <si>
    <t>Documentaţia tehnico-economică - faza PT, conform HG 907/2016; Autorizația de construire;  Centralizator privind justificarea costurilor; Cererea de finanțare,  inclusiv anexa  ”Descrierea investiției”.</t>
  </si>
  <si>
    <t>Cererea de finanțare,  inclusiv anexa  ”Descrierea investiției”. Lista de echipamente/lucrări;                    documentatia tehnico-economica;                      macheta privind stabilirea contribuției solicitantului</t>
  </si>
  <si>
    <t>Cererea de finanțare,  inclusiv anexa  ”Descrierea investiției”.</t>
  </si>
  <si>
    <t>Cererea de finanțare,  inclusiv anexa  ”Descrierea investiției”; CV-uri/fișe de post doar dacă informațiile nu se regăsesc completate în modelul standard al cererii de finanțare, secțiunea dedicată</t>
  </si>
  <si>
    <t>Cererea de finanțare,  inclusiv anexa  ”Descrierea investiției”; Documentaţia tehnico-economică - faza DALI sau PT, certificatul de performanţă energetică. Alte documente specifice, după caz.</t>
  </si>
  <si>
    <t xml:space="preserve">Se va nota în baza informațiilor incluse în cererea de finanțare, anexele ei și în documentele relevante anexate, respectarea prevederilor/obligațiilor legale în vigoare privind principiile orizontale.
</t>
  </si>
  <si>
    <r>
      <t xml:space="preserve">Atenție! </t>
    </r>
    <r>
      <rPr>
        <i/>
        <sz val="9"/>
        <color theme="4" tint="-0.249977111117893"/>
        <rFont val="Calibri"/>
        <family val="2"/>
        <charset val="238"/>
        <scheme val="minor"/>
      </rPr>
      <t>În cazul proiectelor depuse la nivel DALI, un punctaj de 0  puncte (respectiv neîndeplinirea cerințelor solicitate) obținut la oricare dintre subpunctele a), b), c), d) sau e) conduce automat la punctarea cu 0 puncte a subcrit 3.2.a și la respingerea componentei. Îndeplinirea cumulativă a tuturor cerințelor de la subpunctele a), b), c), d), e) se punctează cu 1 punct.</t>
    </r>
  </si>
  <si>
    <r>
      <t xml:space="preserve">a. Aspectele calitative sunt suficiente, corecte şi justificate. A fost realizată analiza și selecţia măsurilor/pachetelor de măsuri optime. Soluţia tehnică propusă prin proiect răspunde în totalitate scopului/ obiectivelor acestora. Există corespondenţă între concluziile raportului de expertiză tehnică, soluţiile recomandate în auditul energetic şi lucrările descrise în DALI.  
</t>
    </r>
    <r>
      <rPr>
        <b/>
        <sz val="9"/>
        <color theme="4" tint="-0.249977111117893"/>
        <rFont val="Calibri"/>
        <family val="2"/>
        <charset val="238"/>
        <scheme val="minor"/>
      </rPr>
      <t>Atenție!</t>
    </r>
    <r>
      <rPr>
        <i/>
        <sz val="9"/>
        <color theme="4" tint="-0.249977111117893"/>
        <rFont val="Calibri"/>
        <family val="2"/>
        <charset val="238"/>
        <scheme val="minor"/>
      </rPr>
      <t xml:space="preserve"> În cazul în care soluţiile recomandate în auditul energetic nu sunt preluate sau sunt preluate parțial sau eronat în documentația DALI, corelarea se va realiza obligatoriu în urma răspunsurilor la solicitările de  clarificări din prezenta etapă.  În cazul în care  corectările necesare conduc la modificări semnificative ale auditelor energetice/ale indicatorilor rezultați, punctajul pentru acest criteriu va fi 0 puncte, iar componenta va fi respinsă     </t>
    </r>
    <r>
      <rPr>
        <sz val="9"/>
        <rFont val="Calibri"/>
        <family val="2"/>
        <charset val="238"/>
        <scheme val="minor"/>
      </rPr>
      <t xml:space="preserve">                                                                                                                                                 </t>
    </r>
  </si>
  <si>
    <r>
      <t xml:space="preserve">a. Aspectele calitative ale proiectului tehnic sunt suficiente, corecte şi justificate și respectă prevederile HG 907/2016 cu modificările și completările ulterioare.  Proiectul tehnic preia soluția tehnică și  recomandările din expertiza tehnică precum și cele din auditul energetic sau alte studii necesare. Soluţia tehnică propusă prin proiect răspunde în totalitate scopului/ obiectivelor acestora. Memoriile tehnice pe specialități sunt corelate cu memoriul tehnic general. Eşalonarea costurilor este corelată cu graficul de realizare a investiţiei. Graficul de realizare a investiției este corelat cu calendarul activităților din cadrul cererii de finanțare 
</t>
    </r>
    <r>
      <rPr>
        <i/>
        <sz val="9"/>
        <rFont val="Calibri"/>
        <family val="2"/>
        <charset val="238"/>
        <scheme val="minor"/>
      </rPr>
      <t xml:space="preserve">
</t>
    </r>
    <r>
      <rPr>
        <b/>
        <i/>
        <sz val="9"/>
        <color theme="4" tint="-0.249977111117893"/>
        <rFont val="Calibri"/>
        <family val="2"/>
        <charset val="238"/>
        <scheme val="minor"/>
      </rPr>
      <t>Atenție!</t>
    </r>
    <r>
      <rPr>
        <b/>
        <sz val="9"/>
        <color theme="4" tint="-0.249977111117893"/>
        <rFont val="Calibri"/>
        <family val="2"/>
        <charset val="238"/>
        <scheme val="minor"/>
      </rPr>
      <t xml:space="preserve"> </t>
    </r>
    <r>
      <rPr>
        <i/>
        <sz val="9"/>
        <color theme="4" tint="-0.249977111117893"/>
        <rFont val="Calibri"/>
        <family val="2"/>
        <charset val="238"/>
        <scheme val="minor"/>
      </rPr>
      <t>Ca urmare a raspunsurilor la clarificarile solicitate, în cazul în care soluţiile recomandate în auditul energetic nu sunt preluate sau sunt preluate parțial sau eronat în documentația tehnică, nivel PT, depunctarea se va realiza în consecință, iar corelarea se va realiza obligatoriu în urma răspunsurilor la solicitările de  clarificări din prezenta etapă. În cazul în care  corectările necesare conduc la modificări semnificative ale auditelor energetice/ale indicatorilor rezultați, punctajul pentru acest criteriu va fi 0 puncte, iar componenta va fi respinsă</t>
    </r>
  </si>
  <si>
    <r>
      <t xml:space="preserve">Atenție! </t>
    </r>
    <r>
      <rPr>
        <i/>
        <sz val="9"/>
        <color theme="4" tint="-0.249977111117893"/>
        <rFont val="Calibri"/>
        <family val="2"/>
        <charset val="238"/>
        <scheme val="minor"/>
      </rPr>
      <t>Nerespectarea condițiilor obligatorii conduce la acordarea unui punctaj de 0 puncte și conduce la respingerea componentei</t>
    </r>
  </si>
  <si>
    <r>
      <t xml:space="preserve">Atenție! </t>
    </r>
    <r>
      <rPr>
        <i/>
        <sz val="9"/>
        <color theme="4" tint="-0.249977111117893"/>
        <rFont val="Calibri"/>
        <family val="2"/>
        <charset val="238"/>
        <scheme val="minor"/>
      </rPr>
      <t>Un punctaj de 0 puncte obținut la acest criteriu conduce la respingerea componentei.</t>
    </r>
  </si>
  <si>
    <r>
      <t xml:space="preserve">Atenție! </t>
    </r>
    <r>
      <rPr>
        <i/>
        <sz val="9"/>
        <color theme="4" tint="-0.249977111117893"/>
        <rFont val="Calibri"/>
        <family val="2"/>
        <charset val="238"/>
        <scheme val="minor"/>
      </rPr>
      <t>În secțiunea Riscuri din Cererea de finanțare se vor descrie măsurile de diminuare/remediere, cu precizarea impactului pentru fiecare risc identificat – semnificativ/mediu/mic. Un punctaj de 0 puncte  obținut la acest criteriu conduce la respingerea componentei.</t>
    </r>
  </si>
  <si>
    <r>
      <t>Atenție!</t>
    </r>
    <r>
      <rPr>
        <b/>
        <sz val="9"/>
        <color theme="4" tint="-0.249977111117893"/>
        <rFont val="Calibri"/>
        <family val="2"/>
        <charset val="238"/>
        <scheme val="minor"/>
      </rPr>
      <t xml:space="preserve"> </t>
    </r>
    <r>
      <rPr>
        <i/>
        <sz val="9"/>
        <color theme="4" tint="-0.249977111117893"/>
        <rFont val="Calibri"/>
        <family val="2"/>
        <charset val="238"/>
        <scheme val="minor"/>
      </rPr>
      <t>În cazul proiectelor depuse la nivel PT, un punctaj de 0 puncte (respectiv neîndeplinirea cerințelor menționate) obținut la oricare dintre     subpunctele a), b), c), d) sau e) conduce automat la punctarea cu 0 puncte a crit 3.2.b și la respingerea componentei. Îndeplinirea tuturor cerințelor de la subpunctele a), b), c), d), e) se punctează cu 1 punct.</t>
    </r>
  </si>
  <si>
    <r>
      <t xml:space="preserve">Atenție! 1. </t>
    </r>
    <r>
      <rPr>
        <i/>
        <sz val="9"/>
        <color theme="4" tint="-0.249977111117893"/>
        <rFont val="Calibri"/>
        <family val="2"/>
        <charset val="238"/>
        <scheme val="minor"/>
      </rPr>
      <t>Dacă unul dintre subcriteriile c1 sau c2 nu sunt îndeplinite, componenta devine NEELIGIBILĂ                                                                                                                                                                                                                         2. Un punctaj de 0p obținut la oricare dintre subpunctele a), b) sau c)  conduce automat la punctarea cu 0 puncte a subcriteriul 3.1 și la respingerea componentei</t>
    </r>
  </si>
  <si>
    <r>
      <t xml:space="preserve">Atenție! </t>
    </r>
    <r>
      <rPr>
        <i/>
        <sz val="9"/>
        <color theme="4" tint="-0.249977111117893"/>
        <rFont val="Calibri"/>
        <family val="2"/>
        <charset val="238"/>
        <scheme val="minor"/>
      </rPr>
      <t xml:space="preserve">Se acordă punctaj inclusiv pentru blocurile racordate la un sistem centralizat de încalzire la nivel de bloc (centrală termică care deserveste total/parțial (în proportiile menționate) blocul                                                                                                                                                                                        </t>
    </r>
    <r>
      <rPr>
        <b/>
        <i/>
        <sz val="9"/>
        <color theme="4" tint="-0.249977111117893"/>
        <rFont val="Calibri"/>
        <family val="2"/>
        <charset val="238"/>
        <scheme val="minor"/>
      </rPr>
      <t xml:space="preserve">                                                                     </t>
    </r>
  </si>
  <si>
    <t xml:space="preserve">  Bugetul proiectului</t>
  </si>
  <si>
    <r>
      <rPr>
        <b/>
        <i/>
        <sz val="9"/>
        <color theme="4" tint="-0.249977111117893"/>
        <rFont val="Calibri"/>
        <family val="2"/>
        <charset val="238"/>
        <scheme val="minor"/>
      </rPr>
      <t>Atenție!</t>
    </r>
    <r>
      <rPr>
        <i/>
        <sz val="9"/>
        <color theme="4" tint="-0.249977111117893"/>
        <rFont val="Calibri"/>
        <family val="2"/>
        <charset val="238"/>
        <scheme val="minor"/>
      </rPr>
      <t xml:space="preserve"> Un punctaj de 0 puncte obținut ca urmare a raspunsurilor la clarificarile solicitate la oricare dintre subpunctele a), b) sau c)  conduce automat la punctarea cu 0p a crit 3.3 și la respingerea componentei. </t>
    </r>
  </si>
  <si>
    <t>c. Bugetul este corelat cu devizul general şi cu devizele pe obiecte în ceea ce privește cheltuielile directe.                                                           Lista de echipamente/lucrări - Anexa II.12 la ghid, este corect completată și corelată cu costurile cuprinse în cadrul liniilor bugetare/ devizul general. Toate elementele cuprinse în Lista de echipamente și lucrări sunt clar identificate și detaliate.                                                                                                                                                                                    Achiziţionarea lucrărilor/echipamentelor prevăzute în proiect este necesară și oportună, conform obiectivelor proiectului</t>
  </si>
  <si>
    <t xml:space="preserve">a. Cheltuielile au fost corect încadrate în categoria celor eligibile sau neeligibile. Pragurile pentru anumite cheltuieli au fost respectate conform ghidului solicitantului (cheltuieli diverse și neprevăzute, cheltuieli conexe, cheltuieli eligibile indirecte).  Macheta privind stabilirea contribuției solicitantului este atașată (Anexa II.6) și completată în conformitate cu cerințele ghidului solicitantului.  </t>
  </si>
  <si>
    <r>
      <t xml:space="preserve">Program: </t>
    </r>
    <r>
      <rPr>
        <b/>
        <sz val="9"/>
        <color theme="4" tint="-0.249977111117893"/>
        <rFont val="Calibri"/>
        <family val="2"/>
        <scheme val="minor"/>
      </rPr>
      <t>Programul Regional Nord-Vest 2021-2027</t>
    </r>
    <r>
      <rPr>
        <b/>
        <sz val="9"/>
        <color theme="1"/>
        <rFont val="Calibri"/>
        <family val="2"/>
        <scheme val="minor"/>
      </rPr>
      <t xml:space="preserve">
Obiectiv de Politică 2: </t>
    </r>
    <r>
      <rPr>
        <b/>
        <sz val="9"/>
        <color theme="4" tint="-0.249977111117893"/>
        <rFont val="Calibri"/>
        <family val="2"/>
        <scheme val="minor"/>
      </rPr>
      <t>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9"/>
        <color theme="1"/>
        <rFont val="Calibri"/>
        <family val="2"/>
        <scheme val="minor"/>
      </rPr>
      <t xml:space="preserve">
Prioritatea: 3: </t>
    </r>
    <r>
      <rPr>
        <b/>
        <sz val="9"/>
        <color theme="4" tint="-0.249977111117893"/>
        <rFont val="Calibri"/>
        <family val="2"/>
        <scheme val="minor"/>
      </rPr>
      <t>O regiune cu localități prietenoase cu mediul</t>
    </r>
    <r>
      <rPr>
        <b/>
        <sz val="9"/>
        <color theme="1"/>
        <rFont val="Calibri"/>
        <family val="2"/>
        <scheme val="minor"/>
      </rPr>
      <t xml:space="preserve">
Obiectiv Specific 2.1 </t>
    </r>
    <r>
      <rPr>
        <b/>
        <sz val="9"/>
        <color theme="4" tint="-0.249977111117893"/>
        <rFont val="Calibri"/>
        <family val="2"/>
        <scheme val="minor"/>
      </rPr>
      <t xml:space="preserve">Promovarea măsurilor de eficiență energetică și reducerea emisiilor de gaze cu efect de seră </t>
    </r>
    <r>
      <rPr>
        <b/>
        <sz val="9"/>
        <color theme="1"/>
        <rFont val="Calibri"/>
        <family val="2"/>
        <scheme val="minor"/>
      </rPr>
      <t xml:space="preserve">
Acțiunea </t>
    </r>
    <r>
      <rPr>
        <b/>
        <sz val="9"/>
        <color theme="4" tint="-0.249977111117893"/>
        <rFont val="Calibri"/>
        <family val="2"/>
        <scheme val="minor"/>
      </rPr>
      <t>a)</t>
    </r>
    <r>
      <rPr>
        <b/>
        <sz val="9"/>
        <color theme="1"/>
        <rFont val="Calibri"/>
        <family val="2"/>
        <scheme val="minor"/>
      </rPr>
      <t xml:space="preserve"> </t>
    </r>
    <r>
      <rPr>
        <b/>
        <sz val="9"/>
        <color theme="4" tint="-0.249977111117893"/>
        <rFont val="Calibri"/>
        <family val="2"/>
        <scheme val="minor"/>
      </rPr>
      <t xml:space="preserve">Creșterea eficienței energetice în regiune ca parte a investițiilor în sectorul locuințelor  </t>
    </r>
    <r>
      <rPr>
        <b/>
        <sz val="9"/>
        <color theme="1"/>
        <rFont val="Calibri"/>
        <family val="2"/>
        <scheme val="minor"/>
      </rPr>
      <t xml:space="preserve">           
</t>
    </r>
    <r>
      <rPr>
        <b/>
        <sz val="9"/>
        <color theme="4" tint="-0.249977111117893"/>
        <rFont val="Calibri"/>
        <family val="2"/>
        <scheme val="minor"/>
      </rPr>
      <t>APEL DE PROIECTE: PRNV/2023/311.A/1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</si>
</sst>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Red]0"/>
  </numFmts>
  <fonts count="50"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Calibri"/>
      <family val="2"/>
      <charset val="238"/>
      <scheme val="minor"/>
    </font>
    <font>
      <sz val="8"/>
      <color theme="1"/>
      <name val="Calibri"/>
      <family val="2"/>
      <charset val="238"/>
      <scheme val="minor"/>
    </font>
    <font>
      <i/>
      <sz val="9"/>
      <color rgb="FF0070C0"/>
      <name val="Calibri"/>
      <family val="2"/>
      <charset val="238"/>
      <scheme val="minor"/>
    </font>
    <font>
      <sz val="11"/>
      <name val="Calibri"/>
      <family val="2"/>
      <charset val="238"/>
      <scheme val="minor"/>
    </font>
    <font>
      <sz val="8"/>
      <name val="Calibri"/>
      <family val="2"/>
      <charset val="238"/>
      <scheme val="minor"/>
    </font>
    <font>
      <b/>
      <sz val="11"/>
      <color theme="1"/>
      <name val="Calibri"/>
      <family val="2"/>
      <charset val="238"/>
      <scheme val="minor"/>
    </font>
    <font>
      <sz val="9"/>
      <color theme="0"/>
      <name val="Calibri"/>
      <family val="2"/>
      <charset val="238"/>
      <scheme val="minor"/>
    </font>
    <font>
      <sz val="9"/>
      <color theme="1"/>
      <name val="Calibri"/>
      <family val="2"/>
      <charset val="238"/>
      <scheme val="minor"/>
    </font>
    <font>
      <b/>
      <sz val="9"/>
      <color theme="1"/>
      <name val="Calibri"/>
      <family val="2"/>
      <charset val="238"/>
      <scheme val="minor"/>
    </font>
    <font>
      <b/>
      <sz val="9"/>
      <color theme="0"/>
      <name val="Calibri"/>
      <family val="2"/>
      <charset val="238"/>
      <scheme val="minor"/>
    </font>
    <font>
      <b/>
      <sz val="9"/>
      <name val="Calibri"/>
      <family val="2"/>
      <charset val="238"/>
      <scheme val="minor"/>
    </font>
    <font>
      <b/>
      <sz val="10"/>
      <name val="Calibri"/>
      <family val="2"/>
      <charset val="238"/>
      <scheme val="minor"/>
    </font>
    <font>
      <sz val="10"/>
      <name val="Calibri"/>
      <family val="2"/>
      <charset val="238"/>
      <scheme val="minor"/>
    </font>
    <font>
      <b/>
      <u/>
      <sz val="9"/>
      <name val="Calibri"/>
      <family val="2"/>
      <charset val="238"/>
      <scheme val="minor"/>
    </font>
    <font>
      <i/>
      <sz val="9"/>
      <name val="Calibri"/>
      <family val="2"/>
      <charset val="238"/>
      <scheme val="minor"/>
    </font>
    <font>
      <b/>
      <i/>
      <sz val="9"/>
      <name val="Calibri"/>
      <family val="2"/>
      <charset val="238"/>
      <scheme val="minor"/>
    </font>
    <font>
      <b/>
      <i/>
      <sz val="9"/>
      <color rgb="FF0070C0"/>
      <name val="Calibri"/>
      <family val="2"/>
      <charset val="238"/>
      <scheme val="minor"/>
    </font>
    <font>
      <sz val="10"/>
      <color theme="1"/>
      <name val="Calibri"/>
      <family val="2"/>
      <charset val="238"/>
      <scheme val="minor"/>
    </font>
    <font>
      <sz val="8"/>
      <color theme="8" tint="-0.249977111117893"/>
      <name val="Calibri"/>
      <family val="2"/>
      <charset val="238"/>
      <scheme val="minor"/>
    </font>
    <font>
      <sz val="9"/>
      <color rgb="FF0070C0"/>
      <name val="Calibri"/>
      <family val="2"/>
      <charset val="238"/>
      <scheme val="minor"/>
    </font>
    <font>
      <b/>
      <sz val="9"/>
      <color rgb="FF0070C0"/>
      <name val="Calibri"/>
      <family val="2"/>
      <charset val="238"/>
      <scheme val="minor"/>
    </font>
    <font>
      <sz val="9"/>
      <color rgb="FFFF0000"/>
      <name val="Calibri"/>
      <family val="2"/>
      <charset val="238"/>
      <scheme val="minor"/>
    </font>
    <font>
      <b/>
      <i/>
      <sz val="9"/>
      <color theme="1"/>
      <name val="Calibri"/>
      <family val="2"/>
      <charset val="238"/>
      <scheme val="minor"/>
    </font>
    <font>
      <sz val="8"/>
      <color rgb="FF00B050"/>
      <name val="Calibri"/>
      <family val="2"/>
      <charset val="238"/>
      <scheme val="minor"/>
    </font>
    <font>
      <b/>
      <sz val="12"/>
      <name val="Calibri"/>
      <family val="2"/>
      <charset val="238"/>
      <scheme val="minor"/>
    </font>
    <font>
      <b/>
      <sz val="11"/>
      <name val="Calibri"/>
      <family val="2"/>
      <charset val="238"/>
      <scheme val="minor"/>
    </font>
    <font>
      <b/>
      <i/>
      <sz val="11"/>
      <name val="Calibri"/>
      <family val="2"/>
      <charset val="238"/>
      <scheme val="minor"/>
    </font>
    <font>
      <b/>
      <i/>
      <sz val="8"/>
      <name val="Calibri"/>
      <family val="2"/>
      <charset val="238"/>
      <scheme val="minor"/>
    </font>
    <font>
      <b/>
      <sz val="11"/>
      <color theme="0"/>
      <name val="Calibri"/>
      <family val="2"/>
      <charset val="238"/>
      <scheme val="minor"/>
    </font>
    <font>
      <sz val="11"/>
      <color theme="0"/>
      <name val="Calibri"/>
      <family val="2"/>
      <charset val="238"/>
      <scheme val="minor"/>
    </font>
    <font>
      <b/>
      <sz val="9"/>
      <color theme="1"/>
      <name val="Calibri"/>
      <family val="2"/>
      <scheme val="minor"/>
    </font>
    <font>
      <b/>
      <sz val="14"/>
      <name val="Calibri"/>
      <family val="2"/>
      <charset val="238"/>
      <scheme val="minor"/>
    </font>
    <font>
      <sz val="14"/>
      <color theme="1"/>
      <name val="Calibri"/>
      <family val="2"/>
      <charset val="238"/>
      <scheme val="minor"/>
    </font>
    <font>
      <b/>
      <sz val="9"/>
      <color theme="4" tint="-0.249977111117893"/>
      <name val="Calibri"/>
      <family val="2"/>
      <scheme val="minor"/>
    </font>
    <font>
      <b/>
      <i/>
      <sz val="11"/>
      <color theme="0"/>
      <name val="Calibri"/>
      <family val="2"/>
      <charset val="238"/>
      <scheme val="minor"/>
    </font>
    <font>
      <b/>
      <sz val="11"/>
      <color theme="0"/>
      <name val="Calibri"/>
      <family val="2"/>
      <scheme val="minor"/>
    </font>
    <font>
      <b/>
      <i/>
      <sz val="11"/>
      <color theme="0"/>
      <name val="Calibri"/>
      <family val="2"/>
      <scheme val="minor"/>
    </font>
    <font>
      <b/>
      <i/>
      <sz val="9"/>
      <color theme="4" tint="-0.249977111117893"/>
      <name val="Calibri"/>
      <family val="2"/>
      <charset val="238"/>
      <scheme val="minor"/>
    </font>
    <font>
      <i/>
      <sz val="9"/>
      <color theme="4" tint="-0.249977111117893"/>
      <name val="Calibri"/>
      <family val="2"/>
      <charset val="238"/>
      <scheme val="minor"/>
    </font>
    <font>
      <b/>
      <i/>
      <sz val="11"/>
      <color theme="4" tint="-0.249977111117893"/>
      <name val="Calibri"/>
      <family val="2"/>
      <charset val="238"/>
      <scheme val="minor"/>
    </font>
    <font>
      <sz val="11"/>
      <color theme="4" tint="-0.249977111117893"/>
      <name val="Calibri"/>
      <family val="2"/>
      <charset val="238"/>
      <scheme val="minor"/>
    </font>
    <font>
      <sz val="9"/>
      <color theme="4" tint="-0.249977111117893"/>
      <name val="Calibri"/>
      <family val="2"/>
      <charset val="238"/>
      <scheme val="minor"/>
    </font>
    <font>
      <b/>
      <sz val="9"/>
      <color theme="4" tint="-0.249977111117893"/>
      <name val="Calibri"/>
      <family val="2"/>
      <charset val="238"/>
      <scheme val="minor"/>
    </font>
    <font>
      <i/>
      <sz val="11"/>
      <color theme="4" tint="-0.249977111117893"/>
      <name val="Calibri"/>
      <family val="2"/>
      <charset val="238"/>
      <scheme val="minor"/>
    </font>
    <font>
      <b/>
      <sz val="9"/>
      <name val="Calibri"/>
      <family val="2"/>
      <scheme val="minor"/>
    </font>
    <font>
      <b/>
      <sz val="14"/>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4" tint="0.59999389629810485"/>
        <bgColor indexed="64"/>
      </patternFill>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rgb="FF000000"/>
      </top>
      <bottom/>
      <diagonal/>
    </border>
    <border>
      <left style="medium">
        <color indexed="64"/>
      </left>
      <right/>
      <top style="medium">
        <color rgb="FF000000"/>
      </top>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auto="1"/>
      </top>
      <bottom style="thin">
        <color indexed="64"/>
      </bottom>
      <diagonal/>
    </border>
    <border>
      <left style="medium">
        <color indexed="64"/>
      </left>
      <right/>
      <top style="thin">
        <color indexed="64"/>
      </top>
      <bottom style="medium">
        <color indexed="64"/>
      </bottom>
      <diagonal/>
    </border>
    <border>
      <left style="medium">
        <color indexed="64"/>
      </left>
      <right/>
      <top style="thin">
        <color auto="1"/>
      </top>
      <bottom/>
      <diagonal/>
    </border>
    <border>
      <left style="medium">
        <color indexed="64"/>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rgb="FF000000"/>
      </left>
      <right/>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67">
    <xf numFmtId="0" fontId="0" fillId="0" borderId="0" xfId="0"/>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11" fillId="0" borderId="0" xfId="0" applyFont="1"/>
    <xf numFmtId="0" fontId="11" fillId="0" borderId="0" xfId="0" applyFont="1" applyAlignment="1">
      <alignment horizontal="center" vertical="center"/>
    </xf>
    <xf numFmtId="2" fontId="14" fillId="0" borderId="21" xfId="0" applyNumberFormat="1" applyFont="1" applyBorder="1" applyAlignment="1">
      <alignment horizontal="justify" vertical="center" wrapText="1"/>
    </xf>
    <xf numFmtId="2" fontId="18" fillId="0" borderId="2" xfId="0" applyNumberFormat="1" applyFont="1" applyBorder="1" applyAlignment="1">
      <alignment horizontal="justify" vertical="center" wrapText="1"/>
    </xf>
    <xf numFmtId="2" fontId="4" fillId="0" borderId="23" xfId="0" applyNumberFormat="1" applyFont="1" applyBorder="1" applyAlignment="1">
      <alignment horizontal="left" vertical="top" wrapText="1" indent="2"/>
    </xf>
    <xf numFmtId="164" fontId="4" fillId="0" borderId="20" xfId="0" applyNumberFormat="1" applyFont="1" applyBorder="1" applyAlignment="1">
      <alignment horizontal="center" vertical="center" wrapText="1"/>
    </xf>
    <xf numFmtId="2" fontId="4" fillId="0" borderId="15" xfId="0" applyNumberFormat="1" applyFont="1" applyBorder="1" applyAlignment="1">
      <alignment horizontal="left" vertical="top" wrapText="1" indent="2"/>
    </xf>
    <xf numFmtId="164" fontId="4" fillId="0" borderId="3" xfId="0" applyNumberFormat="1" applyFont="1" applyBorder="1" applyAlignment="1">
      <alignment horizontal="center" vertical="center" wrapText="1"/>
    </xf>
    <xf numFmtId="164" fontId="4" fillId="0" borderId="26" xfId="0" applyNumberFormat="1" applyFont="1" applyBorder="1" applyAlignment="1">
      <alignment horizontal="center" vertical="center" wrapText="1"/>
    </xf>
    <xf numFmtId="164" fontId="4" fillId="0" borderId="22" xfId="0" applyNumberFormat="1" applyFont="1" applyBorder="1" applyAlignment="1">
      <alignment horizontal="center" vertical="center" wrapText="1"/>
    </xf>
    <xf numFmtId="0" fontId="4" fillId="0" borderId="21" xfId="0" applyFont="1" applyBorder="1" applyAlignment="1">
      <alignment horizontal="left" vertical="top" wrapText="1"/>
    </xf>
    <xf numFmtId="1" fontId="4" fillId="0" borderId="19" xfId="0" applyNumberFormat="1" applyFont="1" applyBorder="1" applyAlignment="1">
      <alignment horizontal="center" vertical="center" wrapText="1"/>
    </xf>
    <xf numFmtId="1" fontId="4" fillId="0" borderId="14" xfId="0" applyNumberFormat="1" applyFont="1" applyBorder="1" applyAlignment="1">
      <alignment horizontal="center" vertical="center" wrapText="1"/>
    </xf>
    <xf numFmtId="0" fontId="4" fillId="0" borderId="12" xfId="0" applyFont="1" applyBorder="1" applyAlignment="1">
      <alignment horizontal="left" vertical="top" wrapText="1"/>
    </xf>
    <xf numFmtId="1" fontId="4" fillId="0" borderId="20" xfId="0" applyNumberFormat="1" applyFont="1" applyBorder="1" applyAlignment="1">
      <alignment horizontal="center" vertical="center" wrapText="1"/>
    </xf>
    <xf numFmtId="0" fontId="4" fillId="0" borderId="25" xfId="0" applyFont="1" applyBorder="1" applyAlignment="1">
      <alignment horizontal="left" vertical="top" wrapText="1"/>
    </xf>
    <xf numFmtId="1" fontId="4" fillId="0" borderId="22" xfId="0" applyNumberFormat="1" applyFont="1" applyBorder="1" applyAlignment="1">
      <alignment horizontal="center" vertical="center" wrapText="1"/>
    </xf>
    <xf numFmtId="0" fontId="4" fillId="0" borderId="27" xfId="0" applyFont="1" applyBorder="1" applyAlignment="1">
      <alignment horizontal="center" vertical="center" wrapText="1"/>
    </xf>
    <xf numFmtId="0" fontId="4" fillId="0" borderId="23" xfId="0" applyFont="1" applyBorder="1" applyAlignment="1">
      <alignment horizontal="left" vertical="top" wrapText="1"/>
    </xf>
    <xf numFmtId="0" fontId="4" fillId="0" borderId="2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8" xfId="0" applyFont="1" applyBorder="1" applyAlignment="1">
      <alignment horizontal="left" vertical="top" wrapText="1"/>
    </xf>
    <xf numFmtId="0" fontId="4" fillId="0" borderId="1" xfId="0" applyFont="1" applyBorder="1" applyAlignment="1">
      <alignment horizontal="left" vertical="top" wrapText="1"/>
    </xf>
    <xf numFmtId="49" fontId="4" fillId="0" borderId="1" xfId="0" applyNumberFormat="1" applyFont="1" applyBorder="1" applyAlignment="1">
      <alignment horizontal="center" vertical="center" wrapText="1"/>
    </xf>
    <xf numFmtId="0" fontId="4" fillId="0" borderId="2" xfId="0" applyFont="1" applyBorder="1" applyAlignment="1">
      <alignment horizontal="left" vertical="top" wrapText="1"/>
    </xf>
    <xf numFmtId="0" fontId="4" fillId="0" borderId="1" xfId="0" applyFont="1" applyBorder="1" applyAlignment="1">
      <alignment horizontal="center" vertical="center"/>
    </xf>
    <xf numFmtId="0" fontId="4" fillId="0" borderId="7" xfId="0" applyFont="1" applyBorder="1" applyAlignment="1">
      <alignment horizontal="left" vertical="top" wrapText="1"/>
    </xf>
    <xf numFmtId="0" fontId="4" fillId="0" borderId="13" xfId="0" applyFont="1" applyBorder="1" applyAlignment="1">
      <alignment horizontal="left" vertical="top" wrapText="1"/>
    </xf>
    <xf numFmtId="0" fontId="4" fillId="0" borderId="1" xfId="0" applyFont="1" applyBorder="1" applyAlignment="1">
      <alignment horizontal="center" vertical="center" wrapText="1"/>
    </xf>
    <xf numFmtId="0" fontId="4" fillId="0" borderId="3" xfId="0" applyFont="1" applyBorder="1" applyAlignment="1">
      <alignment horizontal="left" vertical="top" wrapText="1"/>
    </xf>
    <xf numFmtId="0" fontId="4" fillId="0" borderId="3" xfId="0" applyFont="1" applyBorder="1" applyAlignment="1">
      <alignment horizontal="center" vertical="center"/>
    </xf>
    <xf numFmtId="0" fontId="4" fillId="0" borderId="4" xfId="0" applyFont="1" applyBorder="1" applyAlignment="1">
      <alignment horizontal="justify" vertical="center" wrapText="1"/>
    </xf>
    <xf numFmtId="0" fontId="21" fillId="0" borderId="0" xfId="0" applyFont="1"/>
    <xf numFmtId="4" fontId="0" fillId="0" borderId="0" xfId="0" applyNumberFormat="1"/>
    <xf numFmtId="0" fontId="4" fillId="0" borderId="19" xfId="0" applyFont="1" applyBorder="1" applyAlignment="1">
      <alignment horizontal="center" vertical="center" wrapText="1"/>
    </xf>
    <xf numFmtId="0" fontId="4" fillId="0" borderId="24" xfId="0" applyFont="1" applyBorder="1" applyAlignment="1">
      <alignment horizontal="left" vertical="top" wrapText="1"/>
    </xf>
    <xf numFmtId="0" fontId="4" fillId="0" borderId="13" xfId="0" applyFont="1" applyBorder="1" applyAlignment="1">
      <alignment horizontal="left" vertical="center" wrapText="1"/>
    </xf>
    <xf numFmtId="0" fontId="4" fillId="0" borderId="1" xfId="0" applyFont="1" applyBorder="1" applyAlignment="1">
      <alignment horizontal="left" vertical="center" wrapText="1"/>
    </xf>
    <xf numFmtId="0" fontId="4" fillId="0" borderId="3" xfId="0" applyFont="1" applyBorder="1" applyAlignment="1">
      <alignment horizontal="center" vertical="center" wrapText="1"/>
    </xf>
    <xf numFmtId="1" fontId="4" fillId="0" borderId="1" xfId="0" applyNumberFormat="1" applyFont="1" applyBorder="1" applyAlignment="1">
      <alignment horizontal="center" vertical="center" wrapText="1"/>
    </xf>
    <xf numFmtId="0" fontId="4" fillId="0" borderId="8" xfId="0" applyFont="1" applyBorder="1" applyAlignment="1">
      <alignment horizontal="center" vertical="center"/>
    </xf>
    <xf numFmtId="2" fontId="11" fillId="0" borderId="0" xfId="0" applyNumberFormat="1" applyFont="1" applyAlignment="1">
      <alignment horizontal="center" vertical="center"/>
    </xf>
    <xf numFmtId="0" fontId="4" fillId="2" borderId="10" xfId="0" applyFont="1" applyFill="1" applyBorder="1" applyAlignment="1">
      <alignment horizontal="left" vertical="top" wrapText="1"/>
    </xf>
    <xf numFmtId="2" fontId="12" fillId="0" borderId="0" xfId="0" applyNumberFormat="1" applyFont="1" applyAlignment="1">
      <alignment horizontal="center" vertical="center"/>
    </xf>
    <xf numFmtId="2" fontId="13" fillId="0" borderId="0" xfId="0" applyNumberFormat="1" applyFont="1" applyAlignment="1">
      <alignment horizontal="center" vertical="center"/>
    </xf>
    <xf numFmtId="0" fontId="10" fillId="0" borderId="0" xfId="0" applyFont="1"/>
    <xf numFmtId="0" fontId="25" fillId="0" borderId="0" xfId="0" applyFont="1"/>
    <xf numFmtId="2" fontId="4" fillId="0" borderId="23" xfId="0" applyNumberFormat="1" applyFont="1" applyBorder="1" applyAlignment="1">
      <alignment horizontal="left" vertical="top" wrapText="1" indent="1"/>
    </xf>
    <xf numFmtId="0" fontId="4" fillId="0" borderId="19" xfId="0" applyFont="1" applyBorder="1" applyAlignment="1">
      <alignment horizontal="left" vertical="top" wrapText="1" indent="1"/>
    </xf>
    <xf numFmtId="0" fontId="4" fillId="2" borderId="1" xfId="0" applyFont="1" applyFill="1" applyBorder="1" applyAlignment="1">
      <alignment horizontal="center" vertical="center" wrapText="1"/>
    </xf>
    <xf numFmtId="2" fontId="26" fillId="0" borderId="0" xfId="0" applyNumberFormat="1" applyFont="1" applyAlignment="1">
      <alignment horizontal="justify" vertical="center" wrapText="1"/>
    </xf>
    <xf numFmtId="0" fontId="0" fillId="0" borderId="0" xfId="0" applyAlignment="1">
      <alignment horizontal="left" vertical="top" wrapText="1"/>
    </xf>
    <xf numFmtId="0" fontId="0" fillId="0" borderId="0" xfId="0" applyAlignment="1">
      <alignment horizontal="left" vertical="center" wrapText="1"/>
    </xf>
    <xf numFmtId="0" fontId="24" fillId="0" borderId="0" xfId="1" applyFont="1" applyBorder="1" applyAlignment="1">
      <alignment horizontal="left" vertical="center" wrapText="1"/>
    </xf>
    <xf numFmtId="0" fontId="0" fillId="0" borderId="0" xfId="0" applyAlignment="1">
      <alignment horizontal="left" wrapText="1" indent="3"/>
    </xf>
    <xf numFmtId="0" fontId="23" fillId="0" borderId="0" xfId="1" applyFont="1" applyBorder="1" applyAlignment="1">
      <alignment horizontal="left" vertical="top" wrapText="1"/>
    </xf>
    <xf numFmtId="0" fontId="6" fillId="0" borderId="11" xfId="2" applyFont="1" applyBorder="1" applyAlignment="1">
      <alignment horizontal="right" vertical="center"/>
    </xf>
    <xf numFmtId="0" fontId="0" fillId="0" borderId="17" xfId="0" applyBorder="1" applyAlignment="1">
      <alignment horizontal="left" vertical="center" wrapText="1"/>
    </xf>
    <xf numFmtId="0" fontId="6" fillId="0" borderId="12" xfId="2" applyFont="1" applyBorder="1" applyAlignment="1">
      <alignment horizontal="right" vertical="center"/>
    </xf>
    <xf numFmtId="0" fontId="6" fillId="0" borderId="0" xfId="2" applyFont="1" applyBorder="1" applyAlignment="1">
      <alignment horizontal="left" vertical="center" wrapText="1"/>
    </xf>
    <xf numFmtId="0" fontId="6" fillId="0" borderId="0" xfId="2" applyFont="1" applyBorder="1"/>
    <xf numFmtId="0" fontId="0" fillId="0" borderId="0" xfId="0" applyAlignment="1">
      <alignment vertical="center"/>
    </xf>
    <xf numFmtId="0" fontId="6" fillId="0" borderId="0" xfId="2" applyFont="1" applyBorder="1" applyAlignment="1">
      <alignment vertical="center"/>
    </xf>
    <xf numFmtId="0" fontId="6" fillId="0" borderId="0" xfId="2" applyFont="1" applyBorder="1" applyAlignment="1">
      <alignment horizontal="left" vertical="center"/>
    </xf>
    <xf numFmtId="0" fontId="25" fillId="0" borderId="15" xfId="0" applyFont="1" applyBorder="1" applyAlignment="1">
      <alignment horizontal="right" vertical="center"/>
    </xf>
    <xf numFmtId="0" fontId="0" fillId="0" borderId="16" xfId="0" applyBorder="1"/>
    <xf numFmtId="0" fontId="25" fillId="0" borderId="0" xfId="0" applyFont="1" applyAlignment="1">
      <alignment horizontal="center" vertical="center"/>
    </xf>
    <xf numFmtId="49" fontId="29" fillId="3" borderId="1" xfId="0" applyNumberFormat="1" applyFont="1" applyFill="1" applyBorder="1" applyAlignment="1">
      <alignment horizontal="center" vertical="center" wrapText="1"/>
    </xf>
    <xf numFmtId="1" fontId="29" fillId="3" borderId="1" xfId="0" applyNumberFormat="1" applyFont="1" applyFill="1" applyBorder="1" applyAlignment="1">
      <alignment horizontal="center" vertical="center" wrapText="1"/>
    </xf>
    <xf numFmtId="1" fontId="29" fillId="3" borderId="2" xfId="0" applyNumberFormat="1" applyFont="1" applyFill="1" applyBorder="1" applyAlignment="1">
      <alignment horizontal="center" vertical="center" wrapText="1"/>
    </xf>
    <xf numFmtId="0" fontId="29" fillId="3" borderId="1" xfId="0" applyFont="1" applyFill="1" applyBorder="1" applyAlignment="1">
      <alignment horizontal="center" vertical="center" wrapText="1"/>
    </xf>
    <xf numFmtId="1" fontId="29" fillId="3" borderId="4" xfId="0" applyNumberFormat="1" applyFont="1" applyFill="1" applyBorder="1" applyAlignment="1">
      <alignment horizontal="center" vertical="center" wrapText="1"/>
    </xf>
    <xf numFmtId="49" fontId="14" fillId="5" borderId="1" xfId="0" applyNumberFormat="1" applyFont="1" applyFill="1" applyBorder="1" applyAlignment="1">
      <alignment horizontal="center" vertical="center" wrapText="1"/>
    </xf>
    <xf numFmtId="2" fontId="14" fillId="5" borderId="11" xfId="0" applyNumberFormat="1" applyFont="1" applyFill="1" applyBorder="1" applyAlignment="1">
      <alignment horizontal="justify" vertical="center" wrapText="1"/>
    </xf>
    <xf numFmtId="1" fontId="14" fillId="5" borderId="1" xfId="0" applyNumberFormat="1" applyFont="1" applyFill="1" applyBorder="1" applyAlignment="1">
      <alignment horizontal="center" vertical="center" wrapText="1"/>
    </xf>
    <xf numFmtId="1" fontId="14" fillId="5" borderId="2" xfId="0" applyNumberFormat="1" applyFont="1" applyFill="1" applyBorder="1" applyAlignment="1">
      <alignment horizontal="center" vertical="center" wrapText="1"/>
    </xf>
    <xf numFmtId="2" fontId="14" fillId="5" borderId="13" xfId="0" applyNumberFormat="1" applyFont="1" applyFill="1" applyBorder="1" applyAlignment="1">
      <alignment horizontal="justify" vertical="center" wrapText="1"/>
    </xf>
    <xf numFmtId="1" fontId="14" fillId="5" borderId="17" xfId="0" applyNumberFormat="1" applyFont="1" applyFill="1" applyBorder="1" applyAlignment="1">
      <alignment horizontal="center" vertical="center" wrapText="1"/>
    </xf>
    <xf numFmtId="49" fontId="14" fillId="5" borderId="8" xfId="0" applyNumberFormat="1" applyFont="1" applyFill="1" applyBorder="1" applyAlignment="1">
      <alignment horizontal="center" vertical="center" wrapText="1"/>
    </xf>
    <xf numFmtId="0" fontId="14" fillId="5" borderId="12" xfId="0" applyFont="1" applyFill="1" applyBorder="1" applyAlignment="1">
      <alignment horizontal="justify" vertical="center" wrapText="1"/>
    </xf>
    <xf numFmtId="0" fontId="14" fillId="5" borderId="13" xfId="0" applyFont="1" applyFill="1" applyBorder="1" applyAlignment="1">
      <alignment horizontal="justify" vertical="center" wrapText="1"/>
    </xf>
    <xf numFmtId="1" fontId="14" fillId="5" borderId="4" xfId="0" applyNumberFormat="1" applyFont="1" applyFill="1" applyBorder="1" applyAlignment="1">
      <alignment horizontal="center" vertical="center" wrapText="1"/>
    </xf>
    <xf numFmtId="0" fontId="14" fillId="5" borderId="6" xfId="0" applyFont="1" applyFill="1" applyBorder="1" applyAlignment="1">
      <alignment horizontal="justify" vertical="center" wrapText="1"/>
    </xf>
    <xf numFmtId="0" fontId="14" fillId="5" borderId="4" xfId="0" applyFont="1" applyFill="1" applyBorder="1" applyAlignment="1">
      <alignment horizontal="justify" vertical="center" wrapText="1"/>
    </xf>
    <xf numFmtId="1" fontId="14" fillId="5" borderId="14" xfId="0" applyNumberFormat="1" applyFont="1" applyFill="1" applyBorder="1" applyAlignment="1">
      <alignment horizontal="center" vertical="center" wrapText="1"/>
    </xf>
    <xf numFmtId="0" fontId="14" fillId="5" borderId="4" xfId="0" applyFont="1" applyFill="1" applyBorder="1" applyAlignment="1">
      <alignment horizontal="justify" vertical="center"/>
    </xf>
    <xf numFmtId="0" fontId="14" fillId="5" borderId="1" xfId="0" applyFont="1" applyFill="1" applyBorder="1" applyAlignment="1">
      <alignment horizontal="left" vertical="center" wrapText="1"/>
    </xf>
    <xf numFmtId="0" fontId="14" fillId="5" borderId="2" xfId="0" applyFont="1" applyFill="1" applyBorder="1" applyAlignment="1">
      <alignment horizontal="center" vertical="center" wrapText="1"/>
    </xf>
    <xf numFmtId="0" fontId="14" fillId="5" borderId="11" xfId="0" applyFont="1" applyFill="1" applyBorder="1" applyAlignment="1">
      <alignment horizontal="center" vertical="center" wrapText="1"/>
    </xf>
    <xf numFmtId="0" fontId="8" fillId="5" borderId="13" xfId="0" applyFont="1" applyFill="1" applyBorder="1" applyAlignment="1">
      <alignment horizontal="left" vertical="top"/>
    </xf>
    <xf numFmtId="0" fontId="7" fillId="5" borderId="1" xfId="0" applyFont="1" applyFill="1" applyBorder="1" applyAlignment="1">
      <alignment horizontal="left" vertical="top"/>
    </xf>
    <xf numFmtId="0" fontId="14" fillId="5" borderId="11" xfId="0" applyFont="1" applyFill="1" applyBorder="1" applyAlignment="1">
      <alignment horizontal="left" vertical="center" wrapText="1"/>
    </xf>
    <xf numFmtId="0" fontId="14" fillId="5" borderId="13" xfId="0" applyFont="1" applyFill="1" applyBorder="1" applyAlignment="1">
      <alignment horizontal="left" vertical="center" wrapText="1"/>
    </xf>
    <xf numFmtId="0" fontId="14"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49" fontId="14" fillId="5" borderId="1" xfId="0" applyNumberFormat="1" applyFont="1" applyFill="1" applyBorder="1" applyAlignment="1">
      <alignment horizontal="justify" vertical="center" wrapText="1"/>
    </xf>
    <xf numFmtId="1" fontId="14" fillId="5" borderId="1" xfId="0" quotePrefix="1" applyNumberFormat="1" applyFont="1" applyFill="1" applyBorder="1" applyAlignment="1">
      <alignment horizontal="center" vertical="center" wrapText="1"/>
    </xf>
    <xf numFmtId="0" fontId="22" fillId="5" borderId="1" xfId="0" applyFont="1" applyFill="1" applyBorder="1" applyAlignment="1">
      <alignment horizontal="center" vertical="top" wrapText="1"/>
    </xf>
    <xf numFmtId="0" fontId="22" fillId="5" borderId="4" xfId="0" applyFont="1" applyFill="1" applyBorder="1" applyAlignment="1">
      <alignment horizontal="center" vertical="top" wrapText="1"/>
    </xf>
    <xf numFmtId="0" fontId="14" fillId="5" borderId="2" xfId="0" applyFont="1" applyFill="1" applyBorder="1" applyAlignment="1">
      <alignment horizontal="left" vertical="center" wrapText="1"/>
    </xf>
    <xf numFmtId="1" fontId="14" fillId="5" borderId="14" xfId="0" quotePrefix="1" applyNumberFormat="1" applyFont="1" applyFill="1" applyBorder="1" applyAlignment="1">
      <alignment horizontal="center" vertical="center" wrapText="1"/>
    </xf>
    <xf numFmtId="0" fontId="14" fillId="5" borderId="13" xfId="0" applyFont="1" applyFill="1" applyBorder="1" applyAlignment="1">
      <alignment vertical="center" wrapText="1"/>
    </xf>
    <xf numFmtId="1" fontId="14" fillId="5" borderId="1" xfId="0" applyNumberFormat="1" applyFont="1" applyFill="1" applyBorder="1" applyAlignment="1">
      <alignment vertical="center" wrapText="1"/>
    </xf>
    <xf numFmtId="1" fontId="28" fillId="3" borderId="13" xfId="0" applyNumberFormat="1" applyFont="1" applyFill="1" applyBorder="1" applyAlignment="1">
      <alignment horizontal="center" vertical="center" wrapText="1"/>
    </xf>
    <xf numFmtId="0" fontId="29" fillId="3" borderId="1" xfId="0" applyFont="1" applyFill="1" applyBorder="1" applyAlignment="1">
      <alignment horizontal="justify" vertical="center" wrapText="1"/>
    </xf>
    <xf numFmtId="0" fontId="29" fillId="3" borderId="1" xfId="0" applyFont="1" applyFill="1" applyBorder="1" applyAlignment="1">
      <alignment horizontal="left" vertical="center" wrapText="1"/>
    </xf>
    <xf numFmtId="0" fontId="4" fillId="2" borderId="3" xfId="0" applyFont="1" applyFill="1" applyBorder="1" applyAlignment="1">
      <alignment horizontal="left" vertical="top" wrapText="1"/>
    </xf>
    <xf numFmtId="0" fontId="19" fillId="0" borderId="13" xfId="0" applyFont="1" applyBorder="1" applyAlignment="1">
      <alignment vertical="top"/>
    </xf>
    <xf numFmtId="0" fontId="19" fillId="0" borderId="4" xfId="0" applyFont="1" applyBorder="1"/>
    <xf numFmtId="1" fontId="14" fillId="5" borderId="16" xfId="0" applyNumberFormat="1" applyFont="1" applyFill="1" applyBorder="1" applyAlignment="1">
      <alignment horizontal="center" vertical="center" wrapText="1"/>
    </xf>
    <xf numFmtId="1" fontId="14" fillId="5" borderId="3" xfId="0" applyNumberFormat="1" applyFont="1" applyFill="1" applyBorder="1" applyAlignment="1">
      <alignment horizontal="center" vertical="center" wrapText="1"/>
    </xf>
    <xf numFmtId="1" fontId="14" fillId="3" borderId="2" xfId="0" applyNumberFormat="1" applyFont="1" applyFill="1" applyBorder="1" applyAlignment="1">
      <alignment horizontal="center" vertical="center" wrapText="1"/>
    </xf>
    <xf numFmtId="0" fontId="4" fillId="0" borderId="13" xfId="0" applyFont="1" applyBorder="1" applyAlignment="1">
      <alignment horizontal="left" vertical="center" wrapText="1" indent="1"/>
    </xf>
    <xf numFmtId="1" fontId="14" fillId="3" borderId="13" xfId="0" applyNumberFormat="1" applyFont="1" applyFill="1" applyBorder="1" applyAlignment="1">
      <alignment horizontal="center" vertical="center" wrapText="1"/>
    </xf>
    <xf numFmtId="0" fontId="32" fillId="4" borderId="2" xfId="0" applyFont="1" applyFill="1" applyBorder="1" applyAlignment="1">
      <alignment horizontal="justify" vertical="center" wrapText="1"/>
    </xf>
    <xf numFmtId="0" fontId="32" fillId="4" borderId="14" xfId="0" applyFont="1" applyFill="1" applyBorder="1" applyAlignment="1">
      <alignment horizontal="center" vertical="center" wrapText="1"/>
    </xf>
    <xf numFmtId="0" fontId="32" fillId="4" borderId="13" xfId="0" applyFont="1" applyFill="1" applyBorder="1" applyAlignment="1">
      <alignment horizontal="center" vertical="center" wrapText="1"/>
    </xf>
    <xf numFmtId="1" fontId="38" fillId="4" borderId="1" xfId="0" applyNumberFormat="1" applyFont="1" applyFill="1" applyBorder="1" applyAlignment="1">
      <alignment horizontal="center" vertical="center" wrapText="1"/>
    </xf>
    <xf numFmtId="1" fontId="40" fillId="4" borderId="1" xfId="0" applyNumberFormat="1" applyFont="1" applyFill="1" applyBorder="1" applyAlignment="1">
      <alignment horizontal="center" vertical="center" wrapText="1"/>
    </xf>
    <xf numFmtId="0" fontId="4" fillId="0" borderId="6" xfId="0" applyFont="1" applyBorder="1" applyAlignment="1">
      <alignment vertical="top" wrapText="1"/>
    </xf>
    <xf numFmtId="0" fontId="4" fillId="0" borderId="1" xfId="0" applyFont="1" applyBorder="1" applyAlignment="1">
      <alignment vertical="top" wrapText="1"/>
    </xf>
    <xf numFmtId="0" fontId="11" fillId="0" borderId="0" xfId="0" applyFont="1" applyAlignment="1">
      <alignment wrapText="1"/>
    </xf>
    <xf numFmtId="1" fontId="28" fillId="3" borderId="1" xfId="0" applyNumberFormat="1" applyFont="1" applyFill="1" applyBorder="1" applyAlignment="1">
      <alignment horizontal="center" vertical="center" wrapText="1"/>
    </xf>
    <xf numFmtId="0" fontId="14" fillId="5" borderId="14" xfId="0" applyFont="1" applyFill="1" applyBorder="1" applyAlignment="1">
      <alignment horizontal="left" vertical="center" wrapText="1"/>
    </xf>
    <xf numFmtId="1" fontId="14" fillId="5" borderId="2" xfId="0" quotePrefix="1" applyNumberFormat="1" applyFont="1" applyFill="1" applyBorder="1" applyAlignment="1">
      <alignment horizontal="center" vertical="center" wrapText="1"/>
    </xf>
    <xf numFmtId="0" fontId="4" fillId="2" borderId="21" xfId="0" applyFont="1" applyFill="1" applyBorder="1" applyAlignment="1">
      <alignment horizontal="left" vertical="top" wrapText="1"/>
    </xf>
    <xf numFmtId="0" fontId="4" fillId="2" borderId="23" xfId="0" applyFont="1" applyFill="1" applyBorder="1" applyAlignment="1">
      <alignment horizontal="left" vertical="top" wrapText="1"/>
    </xf>
    <xf numFmtId="0" fontId="4" fillId="2" borderId="24" xfId="0" applyFont="1" applyFill="1" applyBorder="1" applyAlignment="1">
      <alignment horizontal="left" vertical="top" wrapText="1"/>
    </xf>
    <xf numFmtId="0" fontId="48" fillId="5" borderId="2" xfId="0" applyFont="1" applyFill="1" applyBorder="1" applyAlignment="1">
      <alignment horizontal="center" vertical="center" wrapText="1"/>
    </xf>
    <xf numFmtId="0" fontId="34" fillId="0" borderId="0" xfId="0" applyFont="1" applyAlignment="1">
      <alignment horizontal="left" wrapText="1"/>
    </xf>
    <xf numFmtId="0" fontId="11" fillId="0" borderId="0" xfId="0" applyFont="1" applyAlignment="1">
      <alignment horizontal="left"/>
    </xf>
    <xf numFmtId="49" fontId="16" fillId="0" borderId="11" xfId="0" applyNumberFormat="1" applyFont="1" applyBorder="1" applyAlignment="1">
      <alignment horizontal="justify" vertical="center" wrapText="1"/>
    </xf>
    <xf numFmtId="0" fontId="0" fillId="0" borderId="12" xfId="0" applyBorder="1" applyAlignment="1">
      <alignment vertical="center" wrapText="1"/>
    </xf>
    <xf numFmtId="0" fontId="0" fillId="0" borderId="3" xfId="0" applyBorder="1" applyAlignment="1">
      <alignment vertical="center" wrapText="1"/>
    </xf>
    <xf numFmtId="0" fontId="6" fillId="0" borderId="12" xfId="2" applyFont="1" applyBorder="1" applyAlignment="1">
      <alignment vertical="center"/>
    </xf>
    <xf numFmtId="0" fontId="0" fillId="0" borderId="7" xfId="0" applyBorder="1"/>
    <xf numFmtId="0" fontId="25" fillId="0" borderId="15" xfId="0" applyFont="1" applyBorder="1"/>
    <xf numFmtId="0" fontId="0" fillId="0" borderId="5" xfId="0" applyBorder="1"/>
    <xf numFmtId="0" fontId="0" fillId="0" borderId="7" xfId="0" applyBorder="1" applyAlignment="1">
      <alignment vertical="center"/>
    </xf>
    <xf numFmtId="0" fontId="8" fillId="2" borderId="1" xfId="0" applyFont="1" applyFill="1" applyBorder="1" applyAlignment="1">
      <alignment horizontal="left" vertical="top" wrapText="1"/>
    </xf>
    <xf numFmtId="0" fontId="8" fillId="2" borderId="2" xfId="0" applyFont="1" applyFill="1" applyBorder="1" applyAlignment="1">
      <alignment horizontal="left" vertical="top" wrapText="1"/>
    </xf>
    <xf numFmtId="0" fontId="8" fillId="2" borderId="3" xfId="0" applyFont="1" applyFill="1" applyBorder="1" applyAlignment="1">
      <alignment horizontal="left" vertical="top" wrapText="1"/>
    </xf>
    <xf numFmtId="1" fontId="8" fillId="0" borderId="1" xfId="0" applyNumberFormat="1" applyFont="1" applyBorder="1" applyAlignment="1">
      <alignment horizontal="left" vertical="top" wrapText="1"/>
    </xf>
    <xf numFmtId="1" fontId="8" fillId="0" borderId="1" xfId="0" applyNumberFormat="1" applyFont="1" applyBorder="1" applyAlignment="1">
      <alignment vertical="top" wrapText="1"/>
    </xf>
    <xf numFmtId="0" fontId="5" fillId="0" borderId="3" xfId="0" applyFont="1" applyBorder="1" applyAlignment="1">
      <alignment horizontal="left" vertical="top"/>
    </xf>
    <xf numFmtId="0" fontId="6" fillId="0" borderId="11" xfId="2" applyFont="1" applyBorder="1" applyAlignment="1">
      <alignment horizontal="left" vertical="center" wrapText="1"/>
    </xf>
    <xf numFmtId="0" fontId="0" fillId="0" borderId="14" xfId="0" applyBorder="1" applyAlignment="1">
      <alignment horizontal="left" vertical="center" wrapText="1"/>
    </xf>
    <xf numFmtId="0" fontId="20" fillId="0" borderId="13" xfId="2" applyFont="1" applyBorder="1" applyAlignment="1">
      <alignment horizontal="left" vertical="center" wrapText="1"/>
    </xf>
    <xf numFmtId="0" fontId="0" fillId="0" borderId="4" xfId="0" applyBorder="1" applyAlignment="1">
      <alignment horizontal="left" vertical="center" wrapText="1"/>
    </xf>
    <xf numFmtId="0" fontId="41" fillId="0" borderId="13" xfId="0" applyFont="1" applyBorder="1" applyAlignment="1">
      <alignment horizontal="left" vertical="center" wrapText="1" indent="2"/>
    </xf>
    <xf numFmtId="0" fontId="44" fillId="0" borderId="4" xfId="0" applyFont="1" applyBorder="1" applyAlignment="1">
      <alignment horizontal="left" vertical="center" wrapText="1" indent="2"/>
    </xf>
    <xf numFmtId="0" fontId="24" fillId="0" borderId="13" xfId="1" applyFont="1" applyBorder="1" applyAlignment="1">
      <alignment horizontal="left" vertical="center" wrapText="1"/>
    </xf>
    <xf numFmtId="0" fontId="23" fillId="0" borderId="13" xfId="1" applyFont="1" applyBorder="1" applyAlignment="1">
      <alignment horizontal="left" vertical="center" wrapText="1" indent="3"/>
    </xf>
    <xf numFmtId="0" fontId="0" fillId="0" borderId="4" xfId="0" applyBorder="1" applyAlignment="1">
      <alignment horizontal="left" wrapText="1" indent="3"/>
    </xf>
    <xf numFmtId="0" fontId="40" fillId="4" borderId="13" xfId="0" applyFont="1" applyFill="1" applyBorder="1" applyAlignment="1">
      <alignment horizontal="left" vertical="center" wrapText="1" indent="1"/>
    </xf>
    <xf numFmtId="0" fontId="40" fillId="4" borderId="4" xfId="0" applyFont="1" applyFill="1" applyBorder="1" applyAlignment="1">
      <alignment horizontal="left" vertical="center" wrapText="1" indent="1"/>
    </xf>
    <xf numFmtId="2" fontId="8" fillId="0" borderId="14" xfId="0" applyNumberFormat="1" applyFont="1" applyBorder="1" applyAlignment="1">
      <alignment horizontal="left" vertical="top" wrapText="1"/>
    </xf>
    <xf numFmtId="2" fontId="8" fillId="0" borderId="7" xfId="0" applyNumberFormat="1" applyFont="1" applyBorder="1" applyAlignment="1">
      <alignment horizontal="left" vertical="top" wrapText="1"/>
    </xf>
    <xf numFmtId="2" fontId="8" fillId="0" borderId="2" xfId="0" applyNumberFormat="1" applyFont="1" applyBorder="1" applyAlignment="1">
      <alignment horizontal="left" vertical="top" wrapText="1"/>
    </xf>
    <xf numFmtId="2" fontId="8" fillId="0" borderId="6" xfId="0" applyNumberFormat="1" applyFont="1" applyBorder="1" applyAlignment="1">
      <alignment horizontal="left" vertical="top" wrapText="1"/>
    </xf>
    <xf numFmtId="0" fontId="4" fillId="0" borderId="2" xfId="0" applyFont="1" applyBorder="1" applyAlignment="1">
      <alignment horizontal="justify" vertical="center" wrapText="1"/>
    </xf>
    <xf numFmtId="0" fontId="4" fillId="0" borderId="6" xfId="0" applyFont="1" applyBorder="1" applyAlignment="1">
      <alignment horizontal="justify" vertical="center" wrapText="1"/>
    </xf>
    <xf numFmtId="2" fontId="4" fillId="0" borderId="9" xfId="0" applyNumberFormat="1" applyFont="1" applyBorder="1" applyAlignment="1">
      <alignment horizontal="justify" vertical="center" wrapText="1"/>
    </xf>
    <xf numFmtId="2" fontId="4" fillId="0" borderId="12" xfId="0" applyNumberFormat="1" applyFont="1" applyBorder="1" applyAlignment="1">
      <alignment horizontal="justify" vertical="center" wrapText="1"/>
    </xf>
    <xf numFmtId="0" fontId="4" fillId="0" borderId="12" xfId="0" applyFont="1" applyBorder="1" applyAlignment="1">
      <alignment horizontal="justify" vertical="center" wrapText="1"/>
    </xf>
    <xf numFmtId="2" fontId="18" fillId="0" borderId="2" xfId="0" applyNumberFormat="1" applyFont="1" applyBorder="1" applyAlignment="1">
      <alignment horizontal="justify" vertical="center" wrapText="1"/>
    </xf>
    <xf numFmtId="0" fontId="0" fillId="0" borderId="6" xfId="0" applyBorder="1"/>
    <xf numFmtId="1" fontId="4" fillId="0" borderId="2" xfId="0" applyNumberFormat="1" applyFont="1" applyBorder="1" applyAlignment="1">
      <alignment horizontal="center" vertical="center" wrapText="1"/>
    </xf>
    <xf numFmtId="0" fontId="0" fillId="0" borderId="6" xfId="0" applyBorder="1" applyAlignment="1">
      <alignment horizontal="center" vertical="center" wrapText="1"/>
    </xf>
    <xf numFmtId="0" fontId="0" fillId="0" borderId="3" xfId="0" applyBorder="1"/>
    <xf numFmtId="0" fontId="8" fillId="0" borderId="1" xfId="0" applyFont="1" applyBorder="1" applyAlignment="1">
      <alignment horizontal="left" vertical="top" wrapText="1"/>
    </xf>
    <xf numFmtId="0" fontId="42" fillId="2" borderId="28" xfId="0" applyFont="1" applyFill="1" applyBorder="1" applyAlignment="1">
      <alignment horizontal="left" vertical="center" wrapText="1" indent="3"/>
    </xf>
    <xf numFmtId="0" fontId="44" fillId="2" borderId="29" xfId="0" applyFont="1" applyFill="1" applyBorder="1" applyAlignment="1">
      <alignment horizontal="left" vertical="center" wrapText="1" indent="3"/>
    </xf>
    <xf numFmtId="2" fontId="8" fillId="0" borderId="19" xfId="0" applyNumberFormat="1" applyFont="1" applyBorder="1" applyAlignment="1">
      <alignment horizontal="left" vertical="top" wrapText="1"/>
    </xf>
    <xf numFmtId="2" fontId="8" fillId="0" borderId="20" xfId="0" applyNumberFormat="1" applyFont="1" applyBorder="1" applyAlignment="1">
      <alignment horizontal="left" vertical="top" wrapText="1"/>
    </xf>
    <xf numFmtId="2" fontId="8" fillId="0" borderId="26" xfId="0" applyNumberFormat="1" applyFont="1" applyBorder="1" applyAlignment="1">
      <alignment horizontal="left" vertical="top" wrapText="1"/>
    </xf>
    <xf numFmtId="0" fontId="0" fillId="3" borderId="15" xfId="0" applyFill="1" applyBorder="1" applyAlignment="1">
      <alignment horizontal="center" vertical="center" wrapText="1"/>
    </xf>
    <xf numFmtId="0" fontId="0" fillId="3" borderId="5" xfId="0" applyFill="1" applyBorder="1" applyAlignment="1">
      <alignment horizontal="center" vertical="center" wrapText="1"/>
    </xf>
    <xf numFmtId="1" fontId="14" fillId="3" borderId="3" xfId="0" applyNumberFormat="1" applyFont="1" applyFill="1" applyBorder="1" applyAlignment="1">
      <alignment horizontal="center" vertical="center" wrapText="1"/>
    </xf>
    <xf numFmtId="0" fontId="8" fillId="0" borderId="4" xfId="0" applyFont="1" applyBorder="1" applyAlignment="1">
      <alignment horizontal="left" vertical="top" wrapText="1"/>
    </xf>
    <xf numFmtId="0" fontId="4" fillId="0" borderId="2" xfId="0" applyFont="1" applyBorder="1" applyAlignment="1">
      <alignment horizontal="center" vertical="center" wrapText="1"/>
    </xf>
    <xf numFmtId="0" fontId="8" fillId="0" borderId="1" xfId="0" applyFont="1" applyBorder="1" applyAlignment="1">
      <alignment vertical="top"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1" fontId="8" fillId="0" borderId="4" xfId="0" applyNumberFormat="1" applyFont="1" applyBorder="1" applyAlignment="1">
      <alignment horizontal="left" vertical="top" wrapText="1"/>
    </xf>
    <xf numFmtId="49" fontId="14" fillId="0" borderId="2" xfId="0" applyNumberFormat="1" applyFont="1" applyBorder="1" applyAlignment="1">
      <alignment horizontal="center" vertical="center" wrapText="1"/>
    </xf>
    <xf numFmtId="0" fontId="7" fillId="0" borderId="6" xfId="0" applyFont="1" applyBorder="1" applyAlignment="1">
      <alignment vertical="center" wrapText="1"/>
    </xf>
    <xf numFmtId="0" fontId="8" fillId="0" borderId="2" xfId="0" applyFont="1" applyBorder="1" applyAlignment="1">
      <alignment horizontal="left" vertical="top" wrapText="1"/>
    </xf>
    <xf numFmtId="0" fontId="8" fillId="0" borderId="6" xfId="0" applyFont="1" applyBorder="1" applyAlignment="1">
      <alignment horizontal="left" vertical="top" wrapText="1"/>
    </xf>
    <xf numFmtId="0" fontId="7" fillId="0" borderId="6" xfId="0" applyFont="1" applyBorder="1" applyAlignment="1">
      <alignment horizontal="center" vertical="center" wrapText="1"/>
    </xf>
    <xf numFmtId="1" fontId="8" fillId="2" borderId="2" xfId="0" applyNumberFormat="1" applyFont="1" applyFill="1" applyBorder="1" applyAlignment="1">
      <alignment horizontal="left" vertical="top" wrapText="1"/>
    </xf>
    <xf numFmtId="0" fontId="5" fillId="2" borderId="6" xfId="0" applyFont="1" applyFill="1" applyBorder="1" applyAlignment="1">
      <alignment horizontal="left" vertical="top" wrapText="1"/>
    </xf>
    <xf numFmtId="0" fontId="0" fillId="0" borderId="6" xfId="0" applyBorder="1" applyAlignment="1">
      <alignment horizontal="left" vertical="top" wrapText="1"/>
    </xf>
    <xf numFmtId="0" fontId="8" fillId="2" borderId="6" xfId="0" applyFont="1" applyFill="1" applyBorder="1" applyAlignment="1">
      <alignment horizontal="left" vertical="top" wrapText="1"/>
    </xf>
    <xf numFmtId="0" fontId="4" fillId="0" borderId="14" xfId="0" applyFont="1" applyBorder="1" applyAlignment="1">
      <alignment horizontal="center" vertical="center"/>
    </xf>
    <xf numFmtId="0" fontId="0" fillId="0" borderId="3" xfId="0" applyBorder="1" applyAlignment="1">
      <alignment horizontal="left" vertical="top" wrapText="1"/>
    </xf>
    <xf numFmtId="0" fontId="0" fillId="0" borderId="3" xfId="0" applyBorder="1" applyAlignment="1">
      <alignment wrapText="1"/>
    </xf>
    <xf numFmtId="0" fontId="5" fillId="0" borderId="6" xfId="0" applyFont="1" applyBorder="1" applyAlignment="1">
      <alignment horizontal="left" vertical="top"/>
    </xf>
    <xf numFmtId="0" fontId="23" fillId="0" borderId="11" xfId="0" applyFont="1" applyBorder="1" applyAlignment="1">
      <alignment horizontal="right" vertical="center"/>
    </xf>
    <xf numFmtId="0" fontId="0" fillId="0" borderId="12" xfId="0" applyBorder="1"/>
    <xf numFmtId="0" fontId="24" fillId="0" borderId="13" xfId="1" applyFont="1" applyBorder="1" applyAlignment="1">
      <alignment horizontal="left" vertical="top" wrapText="1"/>
    </xf>
    <xf numFmtId="0" fontId="0" fillId="0" borderId="4" xfId="0" applyBorder="1" applyAlignment="1">
      <alignment horizontal="left" vertical="top" wrapText="1"/>
    </xf>
    <xf numFmtId="0" fontId="7" fillId="0" borderId="3" xfId="0" applyFont="1" applyBorder="1"/>
    <xf numFmtId="0" fontId="14" fillId="0" borderId="13"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4" xfId="0" applyFont="1" applyBorder="1" applyAlignment="1">
      <alignment horizontal="center" vertical="center" wrapText="1"/>
    </xf>
    <xf numFmtId="0" fontId="38" fillId="4" borderId="13" xfId="0" applyFont="1" applyFill="1" applyBorder="1" applyAlignment="1">
      <alignment horizontal="left" vertical="center" wrapText="1" indent="1"/>
    </xf>
    <xf numFmtId="0" fontId="33" fillId="4" borderId="4" xfId="0" applyFont="1" applyFill="1" applyBorder="1" applyAlignment="1">
      <alignment horizontal="left" vertical="center" wrapText="1" indent="1"/>
    </xf>
    <xf numFmtId="49" fontId="14" fillId="0" borderId="2" xfId="0" applyNumberFormat="1" applyFont="1" applyBorder="1" applyAlignment="1">
      <alignment vertical="center" wrapText="1"/>
    </xf>
    <xf numFmtId="0" fontId="4" fillId="0" borderId="11" xfId="0" applyFont="1" applyBorder="1" applyAlignment="1">
      <alignment horizontal="justify" vertical="center" wrapText="1"/>
    </xf>
    <xf numFmtId="0" fontId="7" fillId="0" borderId="12" xfId="0" applyFont="1" applyBorder="1" applyAlignment="1">
      <alignment horizontal="justify" vertical="center" wrapText="1"/>
    </xf>
    <xf numFmtId="0" fontId="7" fillId="0" borderId="6" xfId="0" applyFont="1" applyBorder="1" applyAlignment="1">
      <alignment horizontal="justify" vertical="center" wrapText="1"/>
    </xf>
    <xf numFmtId="49" fontId="14" fillId="0" borderId="6" xfId="0" applyNumberFormat="1" applyFont="1" applyBorder="1" applyAlignment="1">
      <alignment horizontal="center" vertical="center" wrapText="1"/>
    </xf>
    <xf numFmtId="0" fontId="4" fillId="0" borderId="2" xfId="0" applyFont="1" applyBorder="1" applyAlignment="1">
      <alignment horizontal="center" vertical="center"/>
    </xf>
    <xf numFmtId="0" fontId="0" fillId="0" borderId="6" xfId="0" applyBorder="1" applyAlignment="1">
      <alignment horizontal="center" vertical="center"/>
    </xf>
    <xf numFmtId="0" fontId="0" fillId="0" borderId="3" xfId="0" applyBorder="1" applyAlignment="1">
      <alignment horizontal="center" vertical="center"/>
    </xf>
    <xf numFmtId="0" fontId="41" fillId="0" borderId="13" xfId="0" applyFont="1" applyBorder="1" applyAlignment="1">
      <alignment horizontal="left" vertical="center" wrapText="1" indent="3"/>
    </xf>
    <xf numFmtId="0" fontId="0" fillId="0" borderId="4" xfId="0" applyBorder="1" applyAlignment="1">
      <alignment horizontal="left" vertical="center" indent="3"/>
    </xf>
    <xf numFmtId="0" fontId="0" fillId="0" borderId="3" xfId="0" applyBorder="1" applyAlignment="1">
      <alignment horizontal="center" vertical="center" wrapText="1"/>
    </xf>
    <xf numFmtId="49" fontId="15" fillId="0" borderId="2" xfId="0" applyNumberFormat="1" applyFont="1" applyBorder="1" applyAlignment="1">
      <alignment horizontal="center" vertical="center" wrapText="1"/>
    </xf>
    <xf numFmtId="0" fontId="32" fillId="4" borderId="2" xfId="0" applyFont="1" applyFill="1" applyBorder="1" applyAlignment="1">
      <alignment horizontal="center" vertical="center" wrapText="1"/>
    </xf>
    <xf numFmtId="0" fontId="33" fillId="4" borderId="6" xfId="0" applyFont="1" applyFill="1" applyBorder="1" applyAlignment="1">
      <alignment horizontal="center" vertical="center" wrapText="1"/>
    </xf>
    <xf numFmtId="0" fontId="32" fillId="4" borderId="6" xfId="0" applyFont="1" applyFill="1" applyBorder="1" applyAlignment="1">
      <alignment horizontal="center" vertical="center" wrapText="1"/>
    </xf>
    <xf numFmtId="0" fontId="5" fillId="0" borderId="6" xfId="0" applyFont="1" applyBorder="1"/>
    <xf numFmtId="0" fontId="14" fillId="0" borderId="2" xfId="0" applyFont="1" applyBorder="1" applyAlignment="1">
      <alignment horizontal="center" vertical="center" wrapText="1"/>
    </xf>
    <xf numFmtId="0" fontId="8" fillId="0" borderId="2" xfId="0" applyFont="1" applyBorder="1" applyAlignment="1">
      <alignment horizontal="left" vertical="top"/>
    </xf>
    <xf numFmtId="0" fontId="8" fillId="0" borderId="6" xfId="0" applyFont="1" applyBorder="1" applyAlignment="1">
      <alignment horizontal="left" vertical="top"/>
    </xf>
    <xf numFmtId="1" fontId="39" fillId="4" borderId="2" xfId="0" applyNumberFormat="1" applyFont="1" applyFill="1" applyBorder="1" applyAlignment="1">
      <alignment horizontal="center" vertical="center" wrapText="1"/>
    </xf>
    <xf numFmtId="1" fontId="39" fillId="4" borderId="3" xfId="0" applyNumberFormat="1" applyFont="1" applyFill="1" applyBorder="1" applyAlignment="1">
      <alignment horizontal="center" vertical="center" wrapText="1"/>
    </xf>
    <xf numFmtId="0" fontId="32" fillId="4" borderId="11" xfId="0" applyFont="1" applyFill="1" applyBorder="1" applyAlignment="1">
      <alignment horizontal="center" vertical="center" wrapText="1"/>
    </xf>
    <xf numFmtId="0" fontId="33" fillId="4" borderId="14" xfId="0" applyFont="1" applyFill="1" applyBorder="1" applyAlignment="1">
      <alignment horizontal="center" vertical="center" wrapText="1"/>
    </xf>
    <xf numFmtId="0" fontId="33" fillId="4" borderId="12" xfId="0" applyFont="1" applyFill="1" applyBorder="1" applyAlignment="1">
      <alignment horizontal="center" vertical="center" wrapText="1"/>
    </xf>
    <xf numFmtId="0" fontId="33" fillId="4" borderId="7" xfId="0" applyFont="1" applyFill="1" applyBorder="1" applyAlignment="1">
      <alignment horizontal="center" vertical="center" wrapText="1"/>
    </xf>
    <xf numFmtId="0" fontId="7" fillId="3" borderId="12" xfId="0" applyFont="1" applyFill="1" applyBorder="1"/>
    <xf numFmtId="1" fontId="29" fillId="3" borderId="30" xfId="0" applyNumberFormat="1" applyFont="1" applyFill="1" applyBorder="1" applyAlignment="1">
      <alignment horizontal="center" vertical="center" wrapText="1"/>
    </xf>
    <xf numFmtId="0" fontId="0" fillId="3" borderId="6" xfId="0" applyFill="1" applyBorder="1" applyAlignment="1">
      <alignment horizontal="center" vertical="center" wrapText="1"/>
    </xf>
    <xf numFmtId="0" fontId="35" fillId="0" borderId="0" xfId="0" applyFont="1" applyBorder="1" applyAlignment="1">
      <alignment horizontal="center" vertical="center"/>
    </xf>
    <xf numFmtId="0" fontId="36" fillId="0" borderId="0" xfId="0" applyFont="1" applyBorder="1" applyAlignment="1">
      <alignment horizontal="center" vertical="center"/>
    </xf>
    <xf numFmtId="0" fontId="9" fillId="3" borderId="6" xfId="0" applyFont="1" applyFill="1" applyBorder="1" applyAlignment="1">
      <alignment horizontal="center" vertical="center" wrapText="1"/>
    </xf>
    <xf numFmtId="0" fontId="29" fillId="3" borderId="12" xfId="0" applyFont="1" applyFill="1" applyBorder="1" applyAlignment="1">
      <alignment horizontal="justify" vertical="center" wrapText="1"/>
    </xf>
    <xf numFmtId="1" fontId="14" fillId="3" borderId="6" xfId="0" applyNumberFormat="1" applyFont="1" applyFill="1" applyBorder="1" applyAlignment="1">
      <alignment horizontal="center" vertical="center" wrapText="1"/>
    </xf>
    <xf numFmtId="0" fontId="0" fillId="3" borderId="12" xfId="0" applyFill="1" applyBorder="1" applyAlignment="1">
      <alignment horizontal="center" vertical="center" wrapText="1"/>
    </xf>
    <xf numFmtId="0" fontId="0" fillId="3" borderId="7" xfId="0" applyFill="1" applyBorder="1" applyAlignment="1">
      <alignment horizontal="center" vertical="center" wrapText="1"/>
    </xf>
    <xf numFmtId="0" fontId="33" fillId="0" borderId="3" xfId="0" applyFont="1" applyBorder="1" applyAlignment="1">
      <alignment horizontal="center" vertical="center" wrapText="1"/>
    </xf>
    <xf numFmtId="0" fontId="42" fillId="0" borderId="13" xfId="0" applyFont="1" applyBorder="1" applyAlignment="1">
      <alignment horizontal="left" vertical="center" wrapText="1" indent="3"/>
    </xf>
    <xf numFmtId="0" fontId="44" fillId="0" borderId="4" xfId="0" applyFont="1" applyBorder="1" applyAlignment="1">
      <alignment horizontal="left" vertical="center" indent="3"/>
    </xf>
    <xf numFmtId="2" fontId="41" fillId="0" borderId="13" xfId="0" applyNumberFormat="1" applyFont="1" applyBorder="1" applyAlignment="1">
      <alignment horizontal="left" vertical="center" wrapText="1" indent="3"/>
    </xf>
    <xf numFmtId="0" fontId="45" fillId="0" borderId="5" xfId="0" applyFont="1" applyBorder="1" applyAlignment="1">
      <alignment horizontal="left" vertical="center" wrapText="1" indent="3"/>
    </xf>
    <xf numFmtId="0" fontId="41" fillId="0" borderId="15" xfId="0" applyFont="1" applyBorder="1" applyAlignment="1">
      <alignment horizontal="left" vertical="center" wrapText="1" indent="3"/>
    </xf>
    <xf numFmtId="0" fontId="45" fillId="0" borderId="5" xfId="0" applyFont="1" applyBorder="1" applyAlignment="1">
      <alignment horizontal="left" vertical="center" indent="3"/>
    </xf>
    <xf numFmtId="0" fontId="41" fillId="2" borderId="15" xfId="0" applyFont="1" applyFill="1" applyBorder="1" applyAlignment="1">
      <alignment horizontal="left" vertical="center" wrapText="1" indent="4"/>
    </xf>
    <xf numFmtId="0" fontId="42" fillId="0" borderId="13" xfId="0" applyFont="1" applyBorder="1" applyAlignment="1">
      <alignment horizontal="left" vertical="center" wrapText="1" indent="2"/>
    </xf>
    <xf numFmtId="0" fontId="42" fillId="0" borderId="4" xfId="0" applyFont="1" applyBorder="1" applyAlignment="1">
      <alignment horizontal="left" vertical="center" wrapText="1" indent="2"/>
    </xf>
    <xf numFmtId="0" fontId="42" fillId="0" borderId="4" xfId="0" applyFont="1" applyBorder="1" applyAlignment="1">
      <alignment horizontal="left" vertical="center" wrapText="1" indent="3"/>
    </xf>
    <xf numFmtId="0" fontId="43" fillId="0" borderId="4" xfId="0" applyFont="1" applyBorder="1" applyAlignment="1">
      <alignment horizontal="left" vertical="center" indent="2"/>
    </xf>
    <xf numFmtId="0" fontId="47" fillId="0" borderId="4" xfId="0" applyFont="1" applyBorder="1" applyAlignment="1">
      <alignment horizontal="left" vertical="center" wrapText="1" indent="3"/>
    </xf>
    <xf numFmtId="0" fontId="49" fillId="0" borderId="0" xfId="0" applyFont="1" applyAlignment="1">
      <alignment horizontal="right" wrapText="1"/>
    </xf>
    <xf numFmtId="0" fontId="27" fillId="2" borderId="0" xfId="0" applyFont="1" applyFill="1" applyBorder="1" applyAlignment="1">
      <alignment horizontal="center" vertical="top" wrapText="1"/>
    </xf>
    <xf numFmtId="0" fontId="27" fillId="2" borderId="0" xfId="0"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Border="1" applyAlignment="1">
      <alignment horizontal="left" vertical="center" wrapText="1"/>
    </xf>
    <xf numFmtId="0" fontId="25" fillId="0" borderId="0" xfId="0" applyFont="1" applyBorder="1"/>
    <xf numFmtId="0" fontId="25" fillId="0" borderId="0" xfId="0" applyFont="1" applyBorder="1" applyAlignment="1">
      <alignment horizontal="center" vertical="center"/>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38"/>
  <sheetViews>
    <sheetView tabSelected="1" zoomScaleNormal="100" workbookViewId="0">
      <selection activeCell="F140" sqref="F140"/>
    </sheetView>
  </sheetViews>
  <sheetFormatPr defaultColWidth="9.109375" defaultRowHeight="12" x14ac:dyDescent="0.25"/>
  <cols>
    <col min="1" max="1" width="6.88671875" style="3" customWidth="1"/>
    <col min="2" max="2" width="94" style="3" customWidth="1"/>
    <col min="3" max="3" width="8" style="4" bestFit="1" customWidth="1"/>
    <col min="4" max="4" width="11.44140625" style="4" customWidth="1"/>
    <col min="5" max="5" width="18.5546875" style="4" customWidth="1"/>
    <col min="6" max="6" width="16.5546875" style="4" customWidth="1"/>
    <col min="7" max="8" width="7.5546875" style="3" customWidth="1"/>
    <col min="9" max="9" width="8.44140625" style="3" customWidth="1"/>
    <col min="10" max="10" width="7" style="3" customWidth="1"/>
    <col min="11" max="11" width="7.6640625" style="3" customWidth="1"/>
    <col min="12" max="16384" width="9.109375" style="3"/>
  </cols>
  <sheetData>
    <row r="1" spans="1:6" ht="99" customHeight="1" x14ac:dyDescent="0.25">
      <c r="A1" s="133" t="s">
        <v>178</v>
      </c>
      <c r="B1" s="134"/>
      <c r="C1" s="134"/>
      <c r="D1" s="134"/>
      <c r="E1" s="134"/>
      <c r="F1" s="134"/>
    </row>
    <row r="2" spans="1:6" ht="15.6" customHeight="1" x14ac:dyDescent="0.35">
      <c r="A2" s="260" t="s">
        <v>135</v>
      </c>
      <c r="B2" s="260"/>
      <c r="C2" s="260"/>
      <c r="D2" s="260"/>
      <c r="E2" s="260"/>
      <c r="F2" s="260"/>
    </row>
    <row r="3" spans="1:6" ht="31.95" customHeight="1" thickBot="1" x14ac:dyDescent="0.3">
      <c r="A3" s="240" t="s">
        <v>152</v>
      </c>
      <c r="B3" s="241"/>
      <c r="C3" s="241"/>
      <c r="D3" s="241"/>
      <c r="E3" s="241"/>
      <c r="F3" s="241"/>
    </row>
    <row r="4" spans="1:6" ht="72.599999999999994" customHeight="1" thickBot="1" x14ac:dyDescent="0.3">
      <c r="A4" s="118" t="s">
        <v>0</v>
      </c>
      <c r="B4" s="119" t="s">
        <v>1</v>
      </c>
      <c r="C4" s="120" t="s">
        <v>2</v>
      </c>
      <c r="D4" s="224" t="s">
        <v>128</v>
      </c>
      <c r="E4" s="224" t="s">
        <v>109</v>
      </c>
      <c r="F4" s="224" t="s">
        <v>48</v>
      </c>
    </row>
    <row r="5" spans="1:6" ht="13.2" customHeight="1" x14ac:dyDescent="0.25">
      <c r="A5" s="233" t="s">
        <v>6</v>
      </c>
      <c r="B5" s="234"/>
      <c r="C5" s="231">
        <f>C7+C67</f>
        <v>100</v>
      </c>
      <c r="D5" s="225"/>
      <c r="E5" s="226"/>
      <c r="F5" s="226"/>
    </row>
    <row r="6" spans="1:6" ht="13.95" customHeight="1" thickBot="1" x14ac:dyDescent="0.3">
      <c r="A6" s="235"/>
      <c r="B6" s="236"/>
      <c r="C6" s="232"/>
      <c r="D6" s="225"/>
      <c r="E6" s="226"/>
      <c r="F6" s="226"/>
    </row>
    <row r="7" spans="1:6" ht="29.4" customHeight="1" thickBot="1" x14ac:dyDescent="0.3">
      <c r="A7" s="158" t="s">
        <v>114</v>
      </c>
      <c r="B7" s="159"/>
      <c r="C7" s="122">
        <f>C8+C61</f>
        <v>90</v>
      </c>
      <c r="D7" s="247"/>
      <c r="E7" s="222"/>
      <c r="F7" s="222"/>
    </row>
    <row r="8" spans="1:6" ht="12" customHeight="1" x14ac:dyDescent="0.25">
      <c r="A8" s="242">
        <v>1</v>
      </c>
      <c r="B8" s="243" t="s">
        <v>115</v>
      </c>
      <c r="C8" s="238">
        <f>C10+C15+C20+C25+C30+C34+C41+C47+C52+C58</f>
        <v>70</v>
      </c>
      <c r="D8" s="244"/>
      <c r="E8" s="245"/>
      <c r="F8" s="246"/>
    </row>
    <row r="9" spans="1:6" ht="12.6" customHeight="1" thickBot="1" x14ac:dyDescent="0.3">
      <c r="A9" s="239"/>
      <c r="B9" s="237"/>
      <c r="C9" s="238"/>
      <c r="D9" s="182"/>
      <c r="E9" s="180"/>
      <c r="F9" s="181"/>
    </row>
    <row r="10" spans="1:6" ht="27.6" customHeight="1" thickBot="1" x14ac:dyDescent="0.3">
      <c r="A10" s="76" t="s">
        <v>5</v>
      </c>
      <c r="B10" s="77" t="s">
        <v>110</v>
      </c>
      <c r="C10" s="78">
        <v>5</v>
      </c>
      <c r="D10" s="113" t="s">
        <v>129</v>
      </c>
      <c r="E10" s="78"/>
      <c r="F10" s="114"/>
    </row>
    <row r="11" spans="1:6" ht="28.2" customHeight="1" x14ac:dyDescent="0.25">
      <c r="A11" s="187"/>
      <c r="B11" s="5" t="s">
        <v>94</v>
      </c>
      <c r="C11" s="6"/>
      <c r="D11" s="169"/>
      <c r="E11" s="160" t="s">
        <v>58</v>
      </c>
      <c r="F11" s="162" t="s">
        <v>57</v>
      </c>
    </row>
    <row r="12" spans="1:6" ht="19.95" customHeight="1" x14ac:dyDescent="0.25">
      <c r="A12" s="187"/>
      <c r="B12" s="7" t="s">
        <v>25</v>
      </c>
      <c r="C12" s="8">
        <v>5</v>
      </c>
      <c r="D12" s="170"/>
      <c r="E12" s="161"/>
      <c r="F12" s="163"/>
    </row>
    <row r="13" spans="1:6" ht="19.95" customHeight="1" x14ac:dyDescent="0.25">
      <c r="A13" s="187"/>
      <c r="B13" s="7" t="s">
        <v>98</v>
      </c>
      <c r="C13" s="8">
        <v>3</v>
      </c>
      <c r="D13" s="170"/>
      <c r="E13" s="161"/>
      <c r="F13" s="163"/>
    </row>
    <row r="14" spans="1:6" ht="19.95" customHeight="1" thickBot="1" x14ac:dyDescent="0.3">
      <c r="A14" s="187"/>
      <c r="B14" s="9" t="s">
        <v>99</v>
      </c>
      <c r="C14" s="10">
        <v>0</v>
      </c>
      <c r="D14" s="170"/>
      <c r="E14" s="161"/>
      <c r="F14" s="163"/>
    </row>
    <row r="15" spans="1:6" ht="24" customHeight="1" thickBot="1" x14ac:dyDescent="0.3">
      <c r="A15" s="76" t="s">
        <v>3</v>
      </c>
      <c r="B15" s="80" t="s">
        <v>111</v>
      </c>
      <c r="C15" s="78">
        <v>5</v>
      </c>
      <c r="D15" s="78" t="s">
        <v>129</v>
      </c>
      <c r="E15" s="81"/>
      <c r="F15" s="79"/>
    </row>
    <row r="16" spans="1:6" ht="24" x14ac:dyDescent="0.25">
      <c r="A16" s="186"/>
      <c r="B16" s="5" t="s">
        <v>95</v>
      </c>
      <c r="C16" s="6"/>
      <c r="D16" s="169"/>
      <c r="E16" s="177" t="s">
        <v>58</v>
      </c>
      <c r="F16" s="177" t="s">
        <v>59</v>
      </c>
    </row>
    <row r="17" spans="1:6" ht="20.399999999999999" customHeight="1" x14ac:dyDescent="0.25">
      <c r="A17" s="187"/>
      <c r="B17" s="7" t="s">
        <v>26</v>
      </c>
      <c r="C17" s="8">
        <v>5</v>
      </c>
      <c r="D17" s="170"/>
      <c r="E17" s="178"/>
      <c r="F17" s="178"/>
    </row>
    <row r="18" spans="1:6" ht="20.399999999999999" customHeight="1" x14ac:dyDescent="0.25">
      <c r="A18" s="187"/>
      <c r="B18" s="7" t="s">
        <v>96</v>
      </c>
      <c r="C18" s="11">
        <v>3</v>
      </c>
      <c r="D18" s="170"/>
      <c r="E18" s="178"/>
      <c r="F18" s="178"/>
    </row>
    <row r="19" spans="1:6" ht="20.399999999999999" customHeight="1" thickBot="1" x14ac:dyDescent="0.3">
      <c r="A19" s="187"/>
      <c r="B19" s="9" t="s">
        <v>97</v>
      </c>
      <c r="C19" s="12">
        <v>0</v>
      </c>
      <c r="D19" s="170"/>
      <c r="E19" s="179"/>
      <c r="F19" s="179"/>
    </row>
    <row r="20" spans="1:6" ht="27.6" customHeight="1" thickBot="1" x14ac:dyDescent="0.3">
      <c r="A20" s="82" t="s">
        <v>4</v>
      </c>
      <c r="B20" s="83" t="s">
        <v>37</v>
      </c>
      <c r="C20" s="78">
        <v>10</v>
      </c>
      <c r="D20" s="78" t="s">
        <v>129</v>
      </c>
      <c r="E20" s="78"/>
      <c r="F20" s="78"/>
    </row>
    <row r="21" spans="1:6" ht="16.2" customHeight="1" thickBot="1" x14ac:dyDescent="0.3">
      <c r="A21" s="166"/>
      <c r="B21" s="13" t="s">
        <v>43</v>
      </c>
      <c r="C21" s="14">
        <v>10</v>
      </c>
      <c r="D21" s="171"/>
      <c r="E21" s="188" t="s">
        <v>60</v>
      </c>
      <c r="F21" s="146" t="s">
        <v>61</v>
      </c>
    </row>
    <row r="22" spans="1:6" ht="16.95" customHeight="1" thickBot="1" x14ac:dyDescent="0.3">
      <c r="A22" s="167"/>
      <c r="B22" s="16" t="s">
        <v>44</v>
      </c>
      <c r="C22" s="17">
        <v>7</v>
      </c>
      <c r="D22" s="172"/>
      <c r="E22" s="188"/>
      <c r="F22" s="146"/>
    </row>
    <row r="23" spans="1:6" ht="18.600000000000001" customHeight="1" thickBot="1" x14ac:dyDescent="0.3">
      <c r="A23" s="168"/>
      <c r="B23" s="39" t="s">
        <v>112</v>
      </c>
      <c r="C23" s="19">
        <v>4</v>
      </c>
      <c r="D23" s="172"/>
      <c r="E23" s="188"/>
      <c r="F23" s="146"/>
    </row>
    <row r="24" spans="1:6" ht="33.6" customHeight="1" thickBot="1" x14ac:dyDescent="0.3">
      <c r="A24" s="168"/>
      <c r="B24" s="175" t="s">
        <v>138</v>
      </c>
      <c r="C24" s="176"/>
      <c r="D24" s="173"/>
      <c r="E24" s="188"/>
      <c r="F24" s="146"/>
    </row>
    <row r="25" spans="1:6" ht="27.6" customHeight="1" thickBot="1" x14ac:dyDescent="0.3">
      <c r="A25" s="76" t="s">
        <v>7</v>
      </c>
      <c r="B25" s="84" t="s">
        <v>38</v>
      </c>
      <c r="C25" s="78">
        <v>10</v>
      </c>
      <c r="D25" s="85" t="s">
        <v>129</v>
      </c>
      <c r="E25" s="85"/>
      <c r="F25" s="78"/>
    </row>
    <row r="26" spans="1:6" ht="12.6" thickBot="1" x14ac:dyDescent="0.3">
      <c r="A26" s="164"/>
      <c r="B26" s="13" t="s">
        <v>45</v>
      </c>
      <c r="C26" s="20">
        <v>10</v>
      </c>
      <c r="D26" s="184"/>
      <c r="E26" s="183" t="s">
        <v>60</v>
      </c>
      <c r="F26" s="174" t="s">
        <v>62</v>
      </c>
    </row>
    <row r="27" spans="1:6" ht="25.95" customHeight="1" thickBot="1" x14ac:dyDescent="0.3">
      <c r="A27" s="165"/>
      <c r="B27" s="21" t="s">
        <v>46</v>
      </c>
      <c r="C27" s="22">
        <v>7</v>
      </c>
      <c r="D27" s="172"/>
      <c r="E27" s="183"/>
      <c r="F27" s="174"/>
    </row>
    <row r="28" spans="1:6" ht="30" customHeight="1" thickBot="1" x14ac:dyDescent="0.3">
      <c r="A28" s="165"/>
      <c r="B28" s="18" t="s">
        <v>47</v>
      </c>
      <c r="C28" s="23">
        <v>4</v>
      </c>
      <c r="D28" s="172"/>
      <c r="E28" s="183"/>
      <c r="F28" s="174"/>
    </row>
    <row r="29" spans="1:6" ht="26.4" customHeight="1" thickBot="1" x14ac:dyDescent="0.3">
      <c r="A29" s="165"/>
      <c r="B29" s="248" t="s">
        <v>139</v>
      </c>
      <c r="C29" s="259"/>
      <c r="D29" s="173"/>
      <c r="E29" s="174"/>
      <c r="F29" s="174"/>
    </row>
    <row r="30" spans="1:6" ht="27" customHeight="1" thickBot="1" x14ac:dyDescent="0.3">
      <c r="A30" s="76" t="s">
        <v>24</v>
      </c>
      <c r="B30" s="86" t="s">
        <v>72</v>
      </c>
      <c r="C30" s="79">
        <v>9</v>
      </c>
      <c r="D30" s="79" t="s">
        <v>129</v>
      </c>
      <c r="E30" s="79"/>
      <c r="F30" s="79"/>
    </row>
    <row r="31" spans="1:6" ht="19.2" customHeight="1" thickBot="1" x14ac:dyDescent="0.3">
      <c r="A31" s="164"/>
      <c r="B31" s="25" t="s">
        <v>71</v>
      </c>
      <c r="C31" s="2">
        <v>9</v>
      </c>
      <c r="D31" s="184"/>
      <c r="E31" s="185" t="s">
        <v>64</v>
      </c>
      <c r="F31" s="174" t="s">
        <v>63</v>
      </c>
    </row>
    <row r="32" spans="1:6" ht="18.600000000000001" customHeight="1" thickBot="1" x14ac:dyDescent="0.3">
      <c r="A32" s="165"/>
      <c r="B32" s="25" t="s">
        <v>69</v>
      </c>
      <c r="C32" s="2">
        <v>7</v>
      </c>
      <c r="D32" s="172"/>
      <c r="E32" s="185"/>
      <c r="F32" s="174"/>
    </row>
    <row r="33" spans="1:10" ht="42" customHeight="1" thickBot="1" x14ac:dyDescent="0.3">
      <c r="A33" s="165"/>
      <c r="B33" s="26" t="s">
        <v>70</v>
      </c>
      <c r="C33" s="27" t="s">
        <v>40</v>
      </c>
      <c r="D33" s="172"/>
      <c r="E33" s="185"/>
      <c r="F33" s="174"/>
    </row>
    <row r="34" spans="1:10" ht="25.95" customHeight="1" thickBot="1" x14ac:dyDescent="0.3">
      <c r="A34" s="76" t="s">
        <v>27</v>
      </c>
      <c r="B34" s="87" t="s">
        <v>41</v>
      </c>
      <c r="C34" s="88">
        <v>5</v>
      </c>
      <c r="D34" s="88" t="s">
        <v>129</v>
      </c>
      <c r="E34" s="88"/>
      <c r="F34" s="88"/>
    </row>
    <row r="35" spans="1:10" ht="31.95" customHeight="1" thickBot="1" x14ac:dyDescent="0.3">
      <c r="A35" s="164"/>
      <c r="B35" s="28" t="s">
        <v>42</v>
      </c>
      <c r="C35" s="28"/>
      <c r="D35" s="191"/>
      <c r="E35" s="174" t="s">
        <v>154</v>
      </c>
      <c r="F35" s="174" t="s">
        <v>155</v>
      </c>
    </row>
    <row r="36" spans="1:10" ht="15" customHeight="1" thickBot="1" x14ac:dyDescent="0.3">
      <c r="A36" s="165"/>
      <c r="B36" s="26" t="s">
        <v>23</v>
      </c>
      <c r="C36" s="29">
        <v>5</v>
      </c>
      <c r="D36" s="227"/>
      <c r="E36" s="174"/>
      <c r="F36" s="174"/>
    </row>
    <row r="37" spans="1:10" ht="15" customHeight="1" thickBot="1" x14ac:dyDescent="0.3">
      <c r="A37" s="165"/>
      <c r="B37" s="30" t="s">
        <v>39</v>
      </c>
      <c r="C37" s="2">
        <v>4</v>
      </c>
      <c r="D37" s="227"/>
      <c r="E37" s="174"/>
      <c r="F37" s="174"/>
    </row>
    <row r="38" spans="1:10" ht="15" customHeight="1" thickBot="1" x14ac:dyDescent="0.3">
      <c r="A38" s="168"/>
      <c r="B38" s="31" t="s">
        <v>81</v>
      </c>
      <c r="C38" s="32">
        <v>3</v>
      </c>
      <c r="D38" s="227"/>
      <c r="E38" s="174"/>
      <c r="F38" s="174"/>
    </row>
    <row r="39" spans="1:10" ht="15" customHeight="1" thickBot="1" x14ac:dyDescent="0.3">
      <c r="A39" s="165"/>
      <c r="B39" s="33" t="s">
        <v>82</v>
      </c>
      <c r="C39" s="34">
        <v>0</v>
      </c>
      <c r="D39" s="227"/>
      <c r="E39" s="174"/>
      <c r="F39" s="174"/>
    </row>
    <row r="40" spans="1:10" ht="40.200000000000003" customHeight="1" thickBot="1" x14ac:dyDescent="0.3">
      <c r="A40" s="165"/>
      <c r="B40" s="153" t="s">
        <v>173</v>
      </c>
      <c r="C40" s="258"/>
      <c r="D40" s="227"/>
      <c r="E40" s="174"/>
      <c r="F40" s="174"/>
    </row>
    <row r="41" spans="1:10" ht="25.2" customHeight="1" thickBot="1" x14ac:dyDescent="0.3">
      <c r="A41" s="76" t="s">
        <v>28</v>
      </c>
      <c r="B41" s="89" t="s">
        <v>100</v>
      </c>
      <c r="C41" s="88">
        <v>5</v>
      </c>
      <c r="D41" s="88" t="s">
        <v>129</v>
      </c>
      <c r="E41" s="88"/>
      <c r="F41" s="88"/>
    </row>
    <row r="42" spans="1:10" ht="17.399999999999999" customHeight="1" thickBot="1" x14ac:dyDescent="0.3">
      <c r="A42" s="189"/>
      <c r="B42" s="35" t="s">
        <v>141</v>
      </c>
      <c r="C42" s="15">
        <v>5</v>
      </c>
      <c r="D42" s="171"/>
      <c r="E42" s="194" t="s">
        <v>157</v>
      </c>
      <c r="F42" s="194" t="s">
        <v>156</v>
      </c>
    </row>
    <row r="43" spans="1:10" ht="16.95" customHeight="1" thickBot="1" x14ac:dyDescent="0.3">
      <c r="A43" s="190"/>
      <c r="B43" s="35" t="s">
        <v>91</v>
      </c>
      <c r="C43" s="15">
        <v>3</v>
      </c>
      <c r="D43" s="170"/>
      <c r="E43" s="197"/>
      <c r="F43" s="197"/>
    </row>
    <row r="44" spans="1:10" ht="16.95" customHeight="1" thickBot="1" x14ac:dyDescent="0.3">
      <c r="A44" s="190"/>
      <c r="B44" s="35" t="s">
        <v>92</v>
      </c>
      <c r="C44" s="15">
        <v>1</v>
      </c>
      <c r="D44" s="170"/>
      <c r="E44" s="197"/>
      <c r="F44" s="197"/>
    </row>
    <row r="45" spans="1:10" ht="16.95" customHeight="1" thickBot="1" x14ac:dyDescent="0.3">
      <c r="A45" s="190"/>
      <c r="B45" s="35" t="s">
        <v>93</v>
      </c>
      <c r="C45" s="15">
        <v>0</v>
      </c>
      <c r="D45" s="170"/>
      <c r="E45" s="197"/>
      <c r="F45" s="197"/>
    </row>
    <row r="46" spans="1:10" ht="45.6" customHeight="1" thickBot="1" x14ac:dyDescent="0.3">
      <c r="A46" s="190"/>
      <c r="B46" s="248" t="s">
        <v>153</v>
      </c>
      <c r="C46" s="249"/>
      <c r="D46" s="173"/>
      <c r="E46" s="197"/>
      <c r="F46" s="197"/>
    </row>
    <row r="47" spans="1:10" s="36" customFormat="1" ht="34.200000000000003" customHeight="1" thickBot="1" x14ac:dyDescent="0.35">
      <c r="A47" s="76" t="s">
        <v>35</v>
      </c>
      <c r="B47" s="90" t="s">
        <v>102</v>
      </c>
      <c r="C47" s="91">
        <v>3</v>
      </c>
      <c r="D47" s="92" t="s">
        <v>130</v>
      </c>
      <c r="E47" s="93"/>
      <c r="F47" s="94"/>
      <c r="G47"/>
      <c r="H47"/>
      <c r="I47"/>
      <c r="J47"/>
    </row>
    <row r="48" spans="1:10" s="36" customFormat="1" ht="27.6" customHeight="1" thickBot="1" x14ac:dyDescent="0.35">
      <c r="A48" s="187"/>
      <c r="B48" s="13" t="s">
        <v>126</v>
      </c>
      <c r="C48" s="32">
        <v>1</v>
      </c>
      <c r="D48" s="184"/>
      <c r="E48" s="191" t="s">
        <v>140</v>
      </c>
      <c r="F48" s="229" t="s">
        <v>50</v>
      </c>
      <c r="G48"/>
      <c r="H48"/>
      <c r="I48"/>
      <c r="J48"/>
    </row>
    <row r="49" spans="1:10" s="36" customFormat="1" ht="43.2" customHeight="1" thickBot="1" x14ac:dyDescent="0.35">
      <c r="A49" s="187"/>
      <c r="B49" s="13" t="s">
        <v>125</v>
      </c>
      <c r="C49" s="32">
        <v>1</v>
      </c>
      <c r="D49" s="170"/>
      <c r="E49" s="192"/>
      <c r="F49" s="230"/>
      <c r="G49"/>
      <c r="H49"/>
      <c r="I49"/>
      <c r="J49"/>
    </row>
    <row r="50" spans="1:10" s="36" customFormat="1" ht="31.95" customHeight="1" thickBot="1" x14ac:dyDescent="0.35">
      <c r="A50" s="187"/>
      <c r="B50" s="13" t="s">
        <v>124</v>
      </c>
      <c r="C50" s="32">
        <v>1</v>
      </c>
      <c r="D50" s="170"/>
      <c r="E50" s="192"/>
      <c r="F50" s="230"/>
      <c r="G50"/>
      <c r="H50"/>
      <c r="I50"/>
      <c r="J50"/>
    </row>
    <row r="51" spans="1:10" s="36" customFormat="1" ht="52.2" customHeight="1" thickBot="1" x14ac:dyDescent="0.35">
      <c r="A51" s="187"/>
      <c r="B51" s="220" t="s">
        <v>136</v>
      </c>
      <c r="C51" s="257"/>
      <c r="D51" s="170"/>
      <c r="E51" s="192"/>
      <c r="F51" s="230"/>
      <c r="G51"/>
      <c r="H51"/>
      <c r="I51"/>
      <c r="J51"/>
    </row>
    <row r="52" spans="1:10" s="36" customFormat="1" ht="24.6" customHeight="1" thickBot="1" x14ac:dyDescent="0.35">
      <c r="A52" s="76" t="s">
        <v>68</v>
      </c>
      <c r="B52" s="95" t="s">
        <v>73</v>
      </c>
      <c r="C52" s="132">
        <v>8</v>
      </c>
      <c r="D52" s="97" t="s">
        <v>129</v>
      </c>
      <c r="E52" s="191" t="s">
        <v>74</v>
      </c>
      <c r="F52" s="191" t="s">
        <v>75</v>
      </c>
      <c r="G52"/>
      <c r="H52"/>
      <c r="I52"/>
      <c r="J52" s="37"/>
    </row>
    <row r="53" spans="1:10" s="36" customFormat="1" ht="16.2" customHeight="1" x14ac:dyDescent="0.3">
      <c r="A53" s="184"/>
      <c r="B53" s="13" t="s">
        <v>83</v>
      </c>
      <c r="C53" s="38">
        <v>0</v>
      </c>
      <c r="D53" s="184"/>
      <c r="E53" s="192"/>
      <c r="F53" s="192"/>
      <c r="G53"/>
      <c r="H53"/>
      <c r="I53"/>
      <c r="J53"/>
    </row>
    <row r="54" spans="1:10" s="36" customFormat="1" ht="16.2" customHeight="1" x14ac:dyDescent="0.3">
      <c r="A54" s="193"/>
      <c r="B54" s="21" t="s">
        <v>85</v>
      </c>
      <c r="C54" s="22">
        <v>3</v>
      </c>
      <c r="D54" s="170"/>
      <c r="E54" s="192"/>
      <c r="F54" s="192"/>
      <c r="G54"/>
      <c r="H54"/>
      <c r="I54"/>
    </row>
    <row r="55" spans="1:10" s="36" customFormat="1" ht="16.2" customHeight="1" x14ac:dyDescent="0.3">
      <c r="A55" s="193"/>
      <c r="B55" s="21" t="s">
        <v>86</v>
      </c>
      <c r="C55" s="22">
        <v>5</v>
      </c>
      <c r="D55" s="170"/>
      <c r="E55" s="192"/>
      <c r="F55" s="192"/>
      <c r="G55"/>
      <c r="H55"/>
      <c r="I55"/>
      <c r="J55"/>
    </row>
    <row r="56" spans="1:10" s="36" customFormat="1" ht="16.2" customHeight="1" thickBot="1" x14ac:dyDescent="0.35">
      <c r="A56" s="193"/>
      <c r="B56" s="39" t="s">
        <v>84</v>
      </c>
      <c r="C56" s="23">
        <v>8</v>
      </c>
      <c r="D56" s="170"/>
      <c r="E56" s="192"/>
      <c r="F56" s="192"/>
      <c r="G56"/>
      <c r="H56"/>
      <c r="I56"/>
      <c r="J56"/>
    </row>
    <row r="57" spans="1:10" s="36" customFormat="1" ht="33.6" customHeight="1" thickBot="1" x14ac:dyDescent="0.35">
      <c r="A57" s="193"/>
      <c r="B57" s="255" t="s">
        <v>137</v>
      </c>
      <c r="C57" s="256"/>
      <c r="D57" s="170"/>
      <c r="E57" s="192"/>
      <c r="F57" s="192"/>
      <c r="G57"/>
      <c r="H57"/>
      <c r="I57"/>
      <c r="J57"/>
    </row>
    <row r="58" spans="1:10" ht="36.6" customHeight="1" thickBot="1" x14ac:dyDescent="0.3">
      <c r="A58" s="76" t="s">
        <v>76</v>
      </c>
      <c r="B58" s="96" t="s">
        <v>34</v>
      </c>
      <c r="C58" s="97">
        <v>10</v>
      </c>
      <c r="D58" s="97" t="s">
        <v>130</v>
      </c>
      <c r="E58" s="97"/>
      <c r="F58" s="97"/>
    </row>
    <row r="59" spans="1:10" ht="88.2" customHeight="1" thickBot="1" x14ac:dyDescent="0.3">
      <c r="A59" s="189"/>
      <c r="B59" s="40" t="s">
        <v>127</v>
      </c>
      <c r="C59" s="32">
        <v>6</v>
      </c>
      <c r="D59" s="228"/>
      <c r="E59" s="144" t="s">
        <v>107</v>
      </c>
      <c r="F59" s="144" t="s">
        <v>106</v>
      </c>
    </row>
    <row r="60" spans="1:10" s="36" customFormat="1" ht="16.95" customHeight="1" thickBot="1" x14ac:dyDescent="0.35">
      <c r="A60" s="222"/>
      <c r="B60" s="41" t="s">
        <v>66</v>
      </c>
      <c r="C60" s="42">
        <v>4</v>
      </c>
      <c r="D60" s="170"/>
      <c r="E60" s="197"/>
      <c r="F60" s="197"/>
    </row>
    <row r="61" spans="1:10" s="36" customFormat="1" ht="25.95" customHeight="1" thickBot="1" x14ac:dyDescent="0.35">
      <c r="A61" s="71" t="s">
        <v>29</v>
      </c>
      <c r="B61" s="109" t="s">
        <v>30</v>
      </c>
      <c r="C61" s="72">
        <v>20</v>
      </c>
      <c r="D61" s="115" t="s">
        <v>129</v>
      </c>
      <c r="E61" s="73"/>
      <c r="F61" s="73"/>
    </row>
    <row r="62" spans="1:10" s="36" customFormat="1" ht="24.6" thickBot="1" x14ac:dyDescent="0.35">
      <c r="A62" s="223"/>
      <c r="B62" s="26" t="s">
        <v>118</v>
      </c>
      <c r="C62" s="43">
        <v>20</v>
      </c>
      <c r="D62" s="171"/>
      <c r="E62" s="194" t="s">
        <v>65</v>
      </c>
      <c r="F62" s="194" t="s">
        <v>49</v>
      </c>
    </row>
    <row r="63" spans="1:10" s="36" customFormat="1" ht="30" customHeight="1" thickBot="1" x14ac:dyDescent="0.35">
      <c r="A63" s="172"/>
      <c r="B63" s="26" t="s">
        <v>119</v>
      </c>
      <c r="C63" s="44">
        <v>15</v>
      </c>
      <c r="D63" s="170"/>
      <c r="E63" s="195"/>
      <c r="F63" s="195"/>
    </row>
    <row r="64" spans="1:10" s="36" customFormat="1" ht="27.6" customHeight="1" thickBot="1" x14ac:dyDescent="0.35">
      <c r="A64" s="172"/>
      <c r="B64" s="26" t="s">
        <v>120</v>
      </c>
      <c r="C64" s="29">
        <v>10</v>
      </c>
      <c r="D64" s="170"/>
      <c r="E64" s="195"/>
      <c r="F64" s="195"/>
    </row>
    <row r="65" spans="1:11" s="36" customFormat="1" ht="29.4" customHeight="1" thickBot="1" x14ac:dyDescent="0.35">
      <c r="A65" s="172"/>
      <c r="B65" s="26" t="s">
        <v>121</v>
      </c>
      <c r="C65" s="29">
        <v>5</v>
      </c>
      <c r="D65" s="170"/>
      <c r="E65" s="195"/>
      <c r="F65" s="195"/>
    </row>
    <row r="66" spans="1:11" s="36" customFormat="1" ht="23.4" customHeight="1" thickBot="1" x14ac:dyDescent="0.35">
      <c r="A66" s="222"/>
      <c r="B66" s="31" t="s">
        <v>144</v>
      </c>
      <c r="C66" s="29">
        <v>0</v>
      </c>
      <c r="D66" s="170"/>
      <c r="E66" s="195"/>
      <c r="F66" s="195"/>
    </row>
    <row r="67" spans="1:11" ht="33.6" customHeight="1" thickBot="1" x14ac:dyDescent="0.3">
      <c r="A67" s="210" t="s">
        <v>101</v>
      </c>
      <c r="B67" s="211"/>
      <c r="C67" s="121">
        <f>C68+C101</f>
        <v>10</v>
      </c>
      <c r="D67" s="121"/>
      <c r="E67" s="121"/>
      <c r="F67" s="121"/>
    </row>
    <row r="68" spans="1:11" ht="25.95" customHeight="1" thickBot="1" x14ac:dyDescent="0.3">
      <c r="A68" s="74">
        <v>3</v>
      </c>
      <c r="B68" s="74" t="s">
        <v>33</v>
      </c>
      <c r="C68" s="75">
        <f>C69+C82+C89+C95+C98</f>
        <v>9</v>
      </c>
      <c r="D68" s="75"/>
      <c r="E68" s="75"/>
      <c r="F68" s="75"/>
      <c r="G68" s="45"/>
      <c r="H68" s="45"/>
      <c r="I68" s="45"/>
      <c r="J68" s="45"/>
      <c r="K68" s="45"/>
    </row>
    <row r="69" spans="1:11" ht="37.950000000000003" customHeight="1" thickBot="1" x14ac:dyDescent="0.3">
      <c r="A69" s="76" t="s">
        <v>77</v>
      </c>
      <c r="B69" s="98" t="s">
        <v>20</v>
      </c>
      <c r="C69" s="85">
        <v>3</v>
      </c>
      <c r="D69" s="88" t="s">
        <v>130</v>
      </c>
      <c r="E69" s="88"/>
      <c r="F69" s="88"/>
    </row>
    <row r="70" spans="1:11" ht="46.2" customHeight="1" thickBot="1" x14ac:dyDescent="0.3">
      <c r="A70" s="212"/>
      <c r="B70" s="46" t="s">
        <v>142</v>
      </c>
      <c r="C70" s="32">
        <v>1</v>
      </c>
      <c r="D70" s="191" t="s">
        <v>131</v>
      </c>
      <c r="E70" s="191" t="s">
        <v>52</v>
      </c>
      <c r="F70" s="191" t="s">
        <v>122</v>
      </c>
    </row>
    <row r="71" spans="1:11" ht="30" customHeight="1" thickBot="1" x14ac:dyDescent="0.3">
      <c r="A71" s="190"/>
      <c r="B71" s="46" t="s">
        <v>103</v>
      </c>
      <c r="C71" s="32">
        <v>1</v>
      </c>
      <c r="D71" s="201"/>
      <c r="E71" s="192"/>
      <c r="F71" s="192"/>
    </row>
    <row r="72" spans="1:11" ht="57" customHeight="1" thickBot="1" x14ac:dyDescent="0.3">
      <c r="A72" s="190"/>
      <c r="B72" s="110" t="s">
        <v>143</v>
      </c>
      <c r="C72" s="32">
        <v>1</v>
      </c>
      <c r="D72" s="201"/>
      <c r="E72" s="192"/>
      <c r="F72" s="192"/>
      <c r="G72" s="47"/>
      <c r="J72" s="47"/>
      <c r="K72" s="47"/>
    </row>
    <row r="73" spans="1:11" ht="40.200000000000003" customHeight="1" thickBot="1" x14ac:dyDescent="0.3">
      <c r="A73" s="190"/>
      <c r="B73" s="254" t="s">
        <v>172</v>
      </c>
      <c r="C73" s="1"/>
      <c r="D73" s="201"/>
      <c r="E73" s="192"/>
      <c r="F73" s="192"/>
      <c r="G73" s="47"/>
      <c r="H73" s="47"/>
      <c r="I73" s="47"/>
      <c r="J73" s="47"/>
    </row>
    <row r="74" spans="1:11" ht="17.399999999999999" customHeight="1" thickBot="1" x14ac:dyDescent="0.3">
      <c r="A74" s="207" t="s">
        <v>90</v>
      </c>
      <c r="B74" s="208"/>
      <c r="C74" s="209"/>
      <c r="D74" s="148"/>
      <c r="E74" s="199"/>
      <c r="F74" s="199"/>
      <c r="G74" s="47"/>
      <c r="H74" s="47"/>
      <c r="I74" s="47"/>
      <c r="J74" s="47"/>
      <c r="K74" s="47"/>
    </row>
    <row r="75" spans="1:11" ht="49.2" customHeight="1" thickBot="1" x14ac:dyDescent="0.3">
      <c r="A75" s="99" t="s">
        <v>87</v>
      </c>
      <c r="B75" s="127" t="s">
        <v>145</v>
      </c>
      <c r="C75" s="128">
        <v>1</v>
      </c>
      <c r="D75" s="100" t="s">
        <v>132</v>
      </c>
      <c r="E75" s="101"/>
      <c r="F75" s="102"/>
      <c r="G75" s="47"/>
      <c r="H75" s="47"/>
      <c r="I75" s="47"/>
      <c r="J75" s="47"/>
      <c r="K75" s="47"/>
    </row>
    <row r="76" spans="1:11" ht="102.6" customHeight="1" x14ac:dyDescent="0.25">
      <c r="A76" s="135"/>
      <c r="B76" s="129" t="s">
        <v>166</v>
      </c>
      <c r="C76" s="217">
        <v>1</v>
      </c>
      <c r="D76" s="198"/>
      <c r="E76" s="191" t="s">
        <v>108</v>
      </c>
      <c r="F76" s="191" t="s">
        <v>158</v>
      </c>
      <c r="G76" s="47"/>
      <c r="H76" s="47"/>
      <c r="I76" s="47"/>
      <c r="J76" s="47"/>
    </row>
    <row r="77" spans="1:11" ht="30.6" customHeight="1" x14ac:dyDescent="0.25">
      <c r="A77" s="136"/>
      <c r="B77" s="21" t="s">
        <v>147</v>
      </c>
      <c r="C77" s="218"/>
      <c r="D77" s="139"/>
      <c r="E77" s="196"/>
      <c r="F77" s="196"/>
      <c r="G77" s="47"/>
      <c r="H77" s="47"/>
      <c r="I77" s="47"/>
      <c r="J77" s="47"/>
      <c r="K77" s="47"/>
    </row>
    <row r="78" spans="1:11" ht="31.95" customHeight="1" x14ac:dyDescent="0.25">
      <c r="A78" s="136"/>
      <c r="B78" s="21" t="s">
        <v>88</v>
      </c>
      <c r="C78" s="218"/>
      <c r="D78" s="139"/>
      <c r="E78" s="196"/>
      <c r="F78" s="196"/>
      <c r="G78" s="47"/>
      <c r="H78" s="47"/>
      <c r="I78" s="47"/>
      <c r="J78" s="47"/>
      <c r="K78" s="47"/>
    </row>
    <row r="79" spans="1:11" ht="31.95" customHeight="1" x14ac:dyDescent="0.25">
      <c r="A79" s="136"/>
      <c r="B79" s="130" t="s">
        <v>89</v>
      </c>
      <c r="C79" s="218"/>
      <c r="D79" s="139"/>
      <c r="E79" s="196"/>
      <c r="F79" s="196"/>
      <c r="G79" s="47"/>
      <c r="H79" s="47"/>
      <c r="I79" s="47"/>
      <c r="J79" s="47"/>
      <c r="K79" s="47"/>
    </row>
    <row r="80" spans="1:11" s="49" customFormat="1" ht="79.2" customHeight="1" thickBot="1" x14ac:dyDescent="0.3">
      <c r="A80" s="136"/>
      <c r="B80" s="39" t="s">
        <v>113</v>
      </c>
      <c r="C80" s="219"/>
      <c r="D80" s="139"/>
      <c r="E80" s="196"/>
      <c r="F80" s="196"/>
      <c r="G80" s="48"/>
      <c r="H80" s="48"/>
      <c r="I80" s="48"/>
      <c r="J80" s="48"/>
      <c r="K80" s="48"/>
    </row>
    <row r="81" spans="1:11" s="49" customFormat="1" ht="44.4" customHeight="1" thickBot="1" x14ac:dyDescent="0.3">
      <c r="A81" s="137"/>
      <c r="B81" s="252" t="s">
        <v>165</v>
      </c>
      <c r="C81" s="253"/>
      <c r="D81" s="170"/>
      <c r="E81" s="196"/>
      <c r="F81" s="196"/>
      <c r="G81" s="48"/>
      <c r="H81" s="48"/>
      <c r="I81" s="48"/>
      <c r="J81" s="48"/>
      <c r="K81" s="48"/>
    </row>
    <row r="82" spans="1:11" ht="42.6" customHeight="1" thickBot="1" x14ac:dyDescent="0.3">
      <c r="A82" s="76" t="s">
        <v>133</v>
      </c>
      <c r="B82" s="103" t="s">
        <v>146</v>
      </c>
      <c r="C82" s="104">
        <v>1</v>
      </c>
      <c r="D82" s="104" t="s">
        <v>132</v>
      </c>
      <c r="E82" s="104"/>
      <c r="F82" s="104"/>
      <c r="G82" s="47"/>
      <c r="H82" s="47"/>
      <c r="I82" s="47"/>
      <c r="J82" s="47"/>
      <c r="K82" s="47"/>
    </row>
    <row r="83" spans="1:11" ht="130.80000000000001" customHeight="1" thickBot="1" x14ac:dyDescent="0.3">
      <c r="A83" s="213"/>
      <c r="B83" s="129" t="s">
        <v>167</v>
      </c>
      <c r="C83" s="217">
        <v>1</v>
      </c>
      <c r="D83" s="198"/>
      <c r="E83" s="174" t="s">
        <v>53</v>
      </c>
      <c r="F83" s="174" t="s">
        <v>159</v>
      </c>
      <c r="G83" s="47"/>
      <c r="H83" s="47"/>
      <c r="I83" s="47"/>
      <c r="J83" s="47"/>
      <c r="K83" s="47"/>
    </row>
    <row r="84" spans="1:11" ht="54.6" customHeight="1" thickBot="1" x14ac:dyDescent="0.3">
      <c r="A84" s="214"/>
      <c r="B84" s="130" t="s">
        <v>18</v>
      </c>
      <c r="C84" s="218"/>
      <c r="D84" s="139"/>
      <c r="E84" s="174"/>
      <c r="F84" s="174"/>
    </row>
    <row r="85" spans="1:11" ht="29.4" customHeight="1" thickBot="1" x14ac:dyDescent="0.3">
      <c r="A85" s="214"/>
      <c r="B85" s="130" t="s">
        <v>19</v>
      </c>
      <c r="C85" s="218"/>
      <c r="D85" s="139"/>
      <c r="E85" s="174"/>
      <c r="F85" s="174"/>
    </row>
    <row r="86" spans="1:11" ht="38.4" customHeight="1" thickBot="1" x14ac:dyDescent="0.3">
      <c r="A86" s="214"/>
      <c r="B86" s="130" t="s">
        <v>148</v>
      </c>
      <c r="C86" s="218"/>
      <c r="D86" s="139"/>
      <c r="E86" s="174"/>
      <c r="F86" s="174"/>
    </row>
    <row r="87" spans="1:11" ht="81" customHeight="1" thickBot="1" x14ac:dyDescent="0.3">
      <c r="A87" s="214"/>
      <c r="B87" s="131" t="s">
        <v>149</v>
      </c>
      <c r="C87" s="219"/>
      <c r="D87" s="139"/>
      <c r="E87" s="174"/>
      <c r="F87" s="174"/>
    </row>
    <row r="88" spans="1:11" ht="44.4" customHeight="1" thickBot="1" x14ac:dyDescent="0.3">
      <c r="A88" s="214"/>
      <c r="B88" s="220" t="s">
        <v>171</v>
      </c>
      <c r="C88" s="221"/>
      <c r="D88" s="170"/>
      <c r="E88" s="183"/>
      <c r="F88" s="174"/>
    </row>
    <row r="89" spans="1:11" ht="26.4" customHeight="1" thickBot="1" x14ac:dyDescent="0.3">
      <c r="A89" s="76" t="s">
        <v>78</v>
      </c>
      <c r="B89" s="90" t="s">
        <v>174</v>
      </c>
      <c r="C89" s="78">
        <v>3</v>
      </c>
      <c r="D89" s="78" t="s">
        <v>130</v>
      </c>
      <c r="E89" s="78"/>
      <c r="F89" s="78"/>
    </row>
    <row r="90" spans="1:11" ht="48" customHeight="1" thickBot="1" x14ac:dyDescent="0.3">
      <c r="A90" s="164"/>
      <c r="B90" s="26" t="s">
        <v>177</v>
      </c>
      <c r="C90" s="24">
        <v>1</v>
      </c>
      <c r="D90" s="184"/>
      <c r="E90" s="174" t="s">
        <v>150</v>
      </c>
      <c r="F90" s="174" t="s">
        <v>160</v>
      </c>
    </row>
    <row r="91" spans="1:11" s="50" customFormat="1" ht="68.400000000000006" customHeight="1" thickBot="1" x14ac:dyDescent="0.3">
      <c r="A91" s="165"/>
      <c r="B91" s="123" t="s">
        <v>151</v>
      </c>
      <c r="C91" s="24">
        <v>1</v>
      </c>
      <c r="D91" s="170"/>
      <c r="E91" s="174"/>
      <c r="F91" s="174"/>
    </row>
    <row r="92" spans="1:11" s="50" customFormat="1" ht="55.2" customHeight="1" thickBot="1" x14ac:dyDescent="0.3">
      <c r="A92" s="165"/>
      <c r="B92" s="124" t="s">
        <v>176</v>
      </c>
      <c r="C92" s="29">
        <v>1</v>
      </c>
      <c r="D92" s="170"/>
      <c r="E92" s="174"/>
      <c r="F92" s="174"/>
    </row>
    <row r="93" spans="1:11" s="50" customFormat="1" ht="31.95" customHeight="1" thickBot="1" x14ac:dyDescent="0.3">
      <c r="A93" s="165"/>
      <c r="B93" s="248" t="s">
        <v>175</v>
      </c>
      <c r="C93" s="249"/>
      <c r="D93" s="170"/>
      <c r="E93" s="174"/>
      <c r="F93" s="174"/>
    </row>
    <row r="94" spans="1:11" s="50" customFormat="1" ht="16.2" customHeight="1" thickBot="1" x14ac:dyDescent="0.3">
      <c r="A94" s="215"/>
      <c r="B94" s="111" t="s">
        <v>36</v>
      </c>
      <c r="C94" s="112"/>
      <c r="D94" s="173"/>
      <c r="E94" s="174"/>
      <c r="F94" s="174"/>
    </row>
    <row r="95" spans="1:11" ht="24.6" customHeight="1" thickBot="1" x14ac:dyDescent="0.3">
      <c r="A95" s="76" t="s">
        <v>79</v>
      </c>
      <c r="B95" s="96" t="s">
        <v>31</v>
      </c>
      <c r="C95" s="78">
        <v>1</v>
      </c>
      <c r="D95" s="85" t="s">
        <v>134</v>
      </c>
      <c r="E95" s="85"/>
      <c r="F95" s="85"/>
    </row>
    <row r="96" spans="1:11" ht="31.95" customHeight="1" thickBot="1" x14ac:dyDescent="0.3">
      <c r="A96" s="189"/>
      <c r="B96" s="51" t="s">
        <v>104</v>
      </c>
      <c r="C96" s="43">
        <v>1</v>
      </c>
      <c r="D96" s="171"/>
      <c r="E96" s="146" t="s">
        <v>123</v>
      </c>
      <c r="F96" s="146" t="s">
        <v>161</v>
      </c>
    </row>
    <row r="97" spans="1:9" ht="45" customHeight="1" thickBot="1" x14ac:dyDescent="0.3">
      <c r="A97" s="216"/>
      <c r="B97" s="250" t="s">
        <v>170</v>
      </c>
      <c r="C97" s="251"/>
      <c r="D97" s="200"/>
      <c r="E97" s="146"/>
      <c r="F97" s="146"/>
    </row>
    <row r="98" spans="1:9" ht="24" customHeight="1" thickBot="1" x14ac:dyDescent="0.3">
      <c r="A98" s="76" t="s">
        <v>80</v>
      </c>
      <c r="B98" s="105" t="s">
        <v>32</v>
      </c>
      <c r="C98" s="78">
        <v>1</v>
      </c>
      <c r="D98" s="78" t="s">
        <v>134</v>
      </c>
      <c r="E98" s="106"/>
      <c r="F98" s="106"/>
    </row>
    <row r="99" spans="1:9" ht="61.95" customHeight="1" thickBot="1" x14ac:dyDescent="0.3">
      <c r="A99" s="189"/>
      <c r="B99" s="52" t="s">
        <v>105</v>
      </c>
      <c r="C99" s="14">
        <v>1</v>
      </c>
      <c r="D99" s="171"/>
      <c r="E99" s="147" t="s">
        <v>51</v>
      </c>
      <c r="F99" s="147" t="s">
        <v>162</v>
      </c>
      <c r="I99" s="125"/>
    </row>
    <row r="100" spans="1:9" ht="34.200000000000003" customHeight="1" thickBot="1" x14ac:dyDescent="0.3">
      <c r="A100" s="216"/>
      <c r="B100" s="153" t="s">
        <v>169</v>
      </c>
      <c r="C100" s="154"/>
      <c r="D100" s="200"/>
      <c r="E100" s="147"/>
      <c r="F100" s="147"/>
    </row>
    <row r="101" spans="1:9" ht="24.6" customHeight="1" thickBot="1" x14ac:dyDescent="0.3">
      <c r="A101" s="74">
        <v>4</v>
      </c>
      <c r="B101" s="108" t="s">
        <v>116</v>
      </c>
      <c r="C101" s="72">
        <v>1</v>
      </c>
      <c r="D101" s="117" t="s">
        <v>134</v>
      </c>
      <c r="E101" s="107"/>
      <c r="F101" s="126"/>
    </row>
    <row r="102" spans="1:9" ht="94.2" customHeight="1" thickBot="1" x14ac:dyDescent="0.3">
      <c r="A102" s="164"/>
      <c r="B102" s="116" t="s">
        <v>117</v>
      </c>
      <c r="C102" s="53">
        <v>1</v>
      </c>
      <c r="D102" s="144" t="s">
        <v>131</v>
      </c>
      <c r="E102" s="143" t="s">
        <v>164</v>
      </c>
      <c r="F102" s="144" t="s">
        <v>163</v>
      </c>
    </row>
    <row r="103" spans="1:9" ht="22.2" customHeight="1" thickBot="1" x14ac:dyDescent="0.3">
      <c r="A103" s="206"/>
      <c r="B103" s="153" t="s">
        <v>168</v>
      </c>
      <c r="C103" s="154"/>
      <c r="D103" s="148"/>
      <c r="E103" s="143"/>
      <c r="F103" s="145"/>
    </row>
    <row r="104" spans="1:9" ht="16.95" customHeight="1" x14ac:dyDescent="0.3">
      <c r="A104"/>
      <c r="B104" s="54"/>
      <c r="C104" s="54"/>
      <c r="D104" s="54"/>
      <c r="E104" s="261"/>
      <c r="F104" s="262"/>
    </row>
    <row r="105" spans="1:9" ht="15.6" customHeight="1" x14ac:dyDescent="0.3">
      <c r="A105"/>
      <c r="B105" s="54"/>
      <c r="C105" s="54"/>
      <c r="D105" s="54"/>
      <c r="E105" s="261"/>
      <c r="F105" s="262"/>
    </row>
    <row r="106" spans="1:9" ht="15" customHeight="1" x14ac:dyDescent="0.3">
      <c r="A106"/>
      <c r="B106" s="54"/>
      <c r="C106" s="54"/>
      <c r="D106" s="54"/>
      <c r="E106" s="261"/>
      <c r="F106" s="262"/>
    </row>
    <row r="107" spans="1:9" ht="13.95" hidden="1" customHeight="1" x14ac:dyDescent="0.3">
      <c r="A107" s="202"/>
      <c r="B107" s="204" t="s">
        <v>8</v>
      </c>
      <c r="C107" s="205"/>
      <c r="D107" s="55"/>
      <c r="E107" s="263"/>
      <c r="F107" s="263"/>
    </row>
    <row r="108" spans="1:9" ht="16.2" hidden="1" customHeight="1" x14ac:dyDescent="0.3">
      <c r="A108" s="203"/>
      <c r="B108" s="155" t="s">
        <v>54</v>
      </c>
      <c r="C108" s="152"/>
      <c r="D108" s="56"/>
      <c r="E108" s="264"/>
      <c r="F108" s="264"/>
    </row>
    <row r="109" spans="1:9" ht="14.4" hidden="1" customHeight="1" x14ac:dyDescent="0.3">
      <c r="A109" s="203"/>
      <c r="B109" s="155" t="s">
        <v>55</v>
      </c>
      <c r="C109" s="152"/>
      <c r="D109" s="56"/>
      <c r="E109" s="57"/>
      <c r="F109" s="57"/>
    </row>
    <row r="110" spans="1:9" ht="16.2" hidden="1" customHeight="1" x14ac:dyDescent="0.3">
      <c r="A110" s="203"/>
      <c r="B110" s="155" t="s">
        <v>67</v>
      </c>
      <c r="C110" s="152"/>
      <c r="D110" s="56"/>
      <c r="E110" s="57"/>
      <c r="F110" s="57"/>
    </row>
    <row r="111" spans="1:9" ht="15.6" hidden="1" customHeight="1" x14ac:dyDescent="0.3">
      <c r="A111" s="203"/>
      <c r="B111" s="155" t="s">
        <v>56</v>
      </c>
      <c r="C111" s="152"/>
      <c r="D111" s="56"/>
      <c r="E111" s="57"/>
      <c r="F111" s="57"/>
    </row>
    <row r="112" spans="1:9" ht="20.399999999999999" hidden="1" customHeight="1" x14ac:dyDescent="0.35">
      <c r="A112" s="203"/>
      <c r="B112" s="156" t="s">
        <v>21</v>
      </c>
      <c r="C112" s="157"/>
      <c r="D112" s="58"/>
      <c r="E112" s="59"/>
      <c r="F112" s="59"/>
    </row>
    <row r="113" spans="1:6" ht="21" hidden="1" customHeight="1" x14ac:dyDescent="0.35">
      <c r="A113" s="203"/>
      <c r="B113" s="156" t="s">
        <v>22</v>
      </c>
      <c r="C113" s="157"/>
      <c r="D113" s="58"/>
      <c r="E113" s="59"/>
      <c r="F113" s="59"/>
    </row>
    <row r="114" spans="1:6" ht="15" hidden="1" thickBot="1" x14ac:dyDescent="0.3">
      <c r="A114" s="60"/>
      <c r="B114" s="151" t="s">
        <v>9</v>
      </c>
      <c r="C114" s="152"/>
      <c r="D114" s="61"/>
      <c r="E114" s="63"/>
      <c r="F114" s="63"/>
    </row>
    <row r="115" spans="1:6" ht="14.4" hidden="1" x14ac:dyDescent="0.25">
      <c r="A115" s="62"/>
      <c r="B115" s="149"/>
      <c r="C115" s="150"/>
      <c r="D115" s="56"/>
      <c r="E115" s="63"/>
      <c r="F115" s="63"/>
    </row>
    <row r="116" spans="1:6" ht="14.4" hidden="1" x14ac:dyDescent="0.3">
      <c r="A116" s="62"/>
      <c r="B116" s="138" t="s">
        <v>10</v>
      </c>
      <c r="C116" s="139"/>
      <c r="D116"/>
      <c r="E116" s="64"/>
      <c r="F116" s="64"/>
    </row>
    <row r="117" spans="1:6" ht="14.4" hidden="1" x14ac:dyDescent="0.25">
      <c r="A117" s="62"/>
      <c r="B117" s="138" t="s">
        <v>11</v>
      </c>
      <c r="C117" s="142"/>
      <c r="D117" s="65"/>
      <c r="E117" s="66"/>
      <c r="F117" s="66"/>
    </row>
    <row r="118" spans="1:6" ht="14.4" hidden="1" x14ac:dyDescent="0.25">
      <c r="A118" s="62"/>
      <c r="B118" s="138" t="s">
        <v>12</v>
      </c>
      <c r="C118" s="142"/>
      <c r="D118" s="65"/>
      <c r="E118" s="66"/>
      <c r="F118" s="66"/>
    </row>
    <row r="119" spans="1:6" ht="14.4" hidden="1" x14ac:dyDescent="0.25">
      <c r="A119" s="62"/>
      <c r="B119" s="138" t="s">
        <v>13</v>
      </c>
      <c r="C119" s="142"/>
      <c r="D119" s="65"/>
      <c r="E119" s="66"/>
      <c r="F119" s="66"/>
    </row>
    <row r="120" spans="1:6" ht="14.4" hidden="1" x14ac:dyDescent="0.25">
      <c r="A120" s="62"/>
      <c r="B120" s="138"/>
      <c r="C120" s="142"/>
      <c r="D120" s="65"/>
      <c r="E120" s="67"/>
      <c r="F120" s="67"/>
    </row>
    <row r="121" spans="1:6" ht="14.4" hidden="1" x14ac:dyDescent="0.25">
      <c r="A121" s="62"/>
      <c r="B121" s="138" t="s">
        <v>14</v>
      </c>
      <c r="C121" s="142"/>
      <c r="D121" s="65"/>
      <c r="E121" s="67" t="s">
        <v>15</v>
      </c>
      <c r="F121" s="67"/>
    </row>
    <row r="122" spans="1:6" ht="14.4" hidden="1" x14ac:dyDescent="0.25">
      <c r="A122" s="62"/>
      <c r="B122" s="138" t="s">
        <v>11</v>
      </c>
      <c r="C122" s="142"/>
      <c r="D122" s="65"/>
      <c r="E122" s="66" t="s">
        <v>11</v>
      </c>
      <c r="F122" s="66"/>
    </row>
    <row r="123" spans="1:6" ht="14.4" hidden="1" x14ac:dyDescent="0.25">
      <c r="A123" s="62"/>
      <c r="B123" s="138" t="s">
        <v>12</v>
      </c>
      <c r="C123" s="142"/>
      <c r="D123" s="65"/>
      <c r="E123" s="66" t="s">
        <v>12</v>
      </c>
      <c r="F123" s="66"/>
    </row>
    <row r="124" spans="1:6" ht="14.4" hidden="1" x14ac:dyDescent="0.25">
      <c r="A124" s="62"/>
      <c r="B124" s="138" t="s">
        <v>13</v>
      </c>
      <c r="C124" s="142"/>
      <c r="D124" s="65"/>
      <c r="E124" s="66" t="s">
        <v>13</v>
      </c>
      <c r="F124" s="66"/>
    </row>
    <row r="125" spans="1:6" ht="14.4" hidden="1" x14ac:dyDescent="0.25">
      <c r="A125" s="62"/>
      <c r="B125" s="138"/>
      <c r="C125" s="142"/>
      <c r="D125" s="65"/>
      <c r="E125" s="66"/>
      <c r="F125" s="66"/>
    </row>
    <row r="126" spans="1:6" ht="14.4" hidden="1" x14ac:dyDescent="0.25">
      <c r="A126" s="62"/>
      <c r="B126" s="138" t="s">
        <v>16</v>
      </c>
      <c r="C126" s="142"/>
      <c r="D126" s="65"/>
      <c r="E126" s="66"/>
      <c r="F126" s="66"/>
    </row>
    <row r="127" spans="1:6" ht="14.4" hidden="1" x14ac:dyDescent="0.3">
      <c r="A127" s="62"/>
      <c r="B127" s="138" t="s">
        <v>11</v>
      </c>
      <c r="C127" s="139"/>
      <c r="D127"/>
      <c r="E127" s="64"/>
      <c r="F127" s="64"/>
    </row>
    <row r="128" spans="1:6" ht="14.4" hidden="1" x14ac:dyDescent="0.3">
      <c r="A128" s="62"/>
      <c r="B128" s="138" t="s">
        <v>12</v>
      </c>
      <c r="C128" s="139"/>
      <c r="D128"/>
      <c r="E128" s="64"/>
      <c r="F128" s="64"/>
    </row>
    <row r="129" spans="1:6" ht="14.4" hidden="1" x14ac:dyDescent="0.3">
      <c r="A129" s="62"/>
      <c r="B129" s="138" t="s">
        <v>13</v>
      </c>
      <c r="C129" s="139"/>
      <c r="D129"/>
      <c r="E129" s="64"/>
      <c r="F129" s="64"/>
    </row>
    <row r="130" spans="1:6" ht="14.4" hidden="1" x14ac:dyDescent="0.3">
      <c r="A130" s="62"/>
      <c r="B130" s="138"/>
      <c r="C130" s="139"/>
      <c r="D130"/>
      <c r="E130" s="64"/>
      <c r="F130" s="64"/>
    </row>
    <row r="131" spans="1:6" ht="14.4" hidden="1" x14ac:dyDescent="0.25">
      <c r="A131" s="62"/>
      <c r="B131" s="138" t="s">
        <v>17</v>
      </c>
      <c r="C131" s="142"/>
      <c r="D131" s="65"/>
      <c r="E131" s="66"/>
      <c r="F131" s="66"/>
    </row>
    <row r="132" spans="1:6" ht="14.4" hidden="1" x14ac:dyDescent="0.3">
      <c r="A132" s="62"/>
      <c r="B132" s="138" t="s">
        <v>11</v>
      </c>
      <c r="C132" s="139"/>
      <c r="D132"/>
      <c r="E132" s="64"/>
      <c r="F132" s="64"/>
    </row>
    <row r="133" spans="1:6" ht="14.4" hidden="1" x14ac:dyDescent="0.3">
      <c r="A133" s="62"/>
      <c r="B133" s="138" t="s">
        <v>12</v>
      </c>
      <c r="C133" s="139"/>
      <c r="D133"/>
      <c r="E133" s="64"/>
      <c r="F133" s="64"/>
    </row>
    <row r="134" spans="1:6" ht="14.4" hidden="1" x14ac:dyDescent="0.3">
      <c r="A134" s="62"/>
      <c r="B134" s="138" t="s">
        <v>13</v>
      </c>
      <c r="C134" s="139"/>
      <c r="D134"/>
      <c r="E134" s="64"/>
      <c r="F134" s="64"/>
    </row>
    <row r="135" spans="1:6" ht="15" hidden="1" thickBot="1" x14ac:dyDescent="0.35">
      <c r="A135" s="68"/>
      <c r="B135" s="140"/>
      <c r="C135" s="141"/>
      <c r="D135" s="69"/>
      <c r="E135" s="265"/>
      <c r="F135" s="265"/>
    </row>
    <row r="136" spans="1:6" hidden="1" x14ac:dyDescent="0.25">
      <c r="A136" s="50"/>
      <c r="B136" s="50"/>
      <c r="C136" s="70"/>
      <c r="D136" s="70"/>
      <c r="E136" s="266"/>
      <c r="F136" s="266"/>
    </row>
    <row r="137" spans="1:6" x14ac:dyDescent="0.25">
      <c r="A137" s="50"/>
      <c r="B137" s="50"/>
      <c r="C137" s="70"/>
      <c r="D137" s="70"/>
      <c r="E137" s="266"/>
      <c r="F137" s="266"/>
    </row>
    <row r="138" spans="1:6" x14ac:dyDescent="0.25">
      <c r="A138" s="50"/>
      <c r="C138" s="70"/>
      <c r="D138" s="70"/>
      <c r="E138" s="70"/>
      <c r="F138" s="70"/>
    </row>
  </sheetData>
  <customSheetViews>
    <customSheetView guid="{94944F6F-78CB-43E6-BD26-8FAF303E24F6}">
      <selection activeCell="K13" sqref="K13:K14"/>
      <pageMargins left="0.35433070866141736" right="0.35433070866141736" top="0.39370078740157483" bottom="0.39370078740157483" header="0.51181102362204722" footer="0.51181102362204722"/>
      <pageSetup paperSize="9" scale="63" fitToHeight="0" orientation="landscape" r:id="rId1"/>
    </customSheetView>
    <customSheetView guid="{477E017A-4E2E-4E48-9B63-FD9F283B5556}" scale="102" topLeftCell="A58">
      <selection activeCell="B64" sqref="B64"/>
      <pageMargins left="0.35433070866141736" right="0.35433070866141736" top="0.39370078740157483" bottom="0.39370078740157483" header="0.51181102362204722" footer="0.51181102362204722"/>
      <pageSetup paperSize="9" scale="63" fitToHeight="0" orientation="landscape" r:id="rId2"/>
    </customSheetView>
    <customSheetView guid="{2D5B121A-697A-40F0-887B-B7213146DBAB}" showPageBreaks="1" topLeftCell="A97">
      <selection activeCell="B105" sqref="B105:B108"/>
      <pageMargins left="0.35433070866141736" right="0.35433070866141736" top="0.39370078740157483" bottom="0.39370078740157483" header="0.51181102362204722" footer="0.51181102362204722"/>
      <pageSetup paperSize="9" scale="63" fitToHeight="0" orientation="landscape" r:id="rId3"/>
    </customSheetView>
  </customSheetViews>
  <mergeCells count="132">
    <mergeCell ref="A59:A60"/>
    <mergeCell ref="A62:A66"/>
    <mergeCell ref="A3:F3"/>
    <mergeCell ref="D4:D7"/>
    <mergeCell ref="E4:E7"/>
    <mergeCell ref="F4:F7"/>
    <mergeCell ref="A35:A40"/>
    <mergeCell ref="E52:E57"/>
    <mergeCell ref="E59:E60"/>
    <mergeCell ref="D35:D40"/>
    <mergeCell ref="D42:D46"/>
    <mergeCell ref="D48:D51"/>
    <mergeCell ref="D53:D57"/>
    <mergeCell ref="D59:D60"/>
    <mergeCell ref="F48:F51"/>
    <mergeCell ref="C5:C6"/>
    <mergeCell ref="A5:B6"/>
    <mergeCell ref="B8:B9"/>
    <mergeCell ref="A11:A14"/>
    <mergeCell ref="C8:C9"/>
    <mergeCell ref="A8:A9"/>
    <mergeCell ref="F26:F29"/>
    <mergeCell ref="E42:E46"/>
    <mergeCell ref="F42:F46"/>
    <mergeCell ref="A107:A113"/>
    <mergeCell ref="B110:C110"/>
    <mergeCell ref="B111:C111"/>
    <mergeCell ref="B107:C107"/>
    <mergeCell ref="B108:C108"/>
    <mergeCell ref="A102:A103"/>
    <mergeCell ref="A74:C74"/>
    <mergeCell ref="A67:B67"/>
    <mergeCell ref="A70:A73"/>
    <mergeCell ref="A83:A88"/>
    <mergeCell ref="A90:A94"/>
    <mergeCell ref="B93:C93"/>
    <mergeCell ref="A96:A97"/>
    <mergeCell ref="B81:C81"/>
    <mergeCell ref="A99:A100"/>
    <mergeCell ref="B97:C97"/>
    <mergeCell ref="B100:C100"/>
    <mergeCell ref="C76:C80"/>
    <mergeCell ref="C83:C87"/>
    <mergeCell ref="B88:C88"/>
    <mergeCell ref="F99:F100"/>
    <mergeCell ref="F62:F66"/>
    <mergeCell ref="E76:E81"/>
    <mergeCell ref="F76:F81"/>
    <mergeCell ref="F59:F60"/>
    <mergeCell ref="F52:F57"/>
    <mergeCell ref="D83:D88"/>
    <mergeCell ref="D90:D94"/>
    <mergeCell ref="E83:E88"/>
    <mergeCell ref="F83:F88"/>
    <mergeCell ref="E90:E94"/>
    <mergeCell ref="F90:F94"/>
    <mergeCell ref="E70:E74"/>
    <mergeCell ref="E62:E66"/>
    <mergeCell ref="D96:D97"/>
    <mergeCell ref="D99:D100"/>
    <mergeCell ref="F70:F74"/>
    <mergeCell ref="D62:D66"/>
    <mergeCell ref="D70:D74"/>
    <mergeCell ref="D76:D81"/>
    <mergeCell ref="B57:C57"/>
    <mergeCell ref="D31:D33"/>
    <mergeCell ref="D26:D29"/>
    <mergeCell ref="E31:E33"/>
    <mergeCell ref="A16:A19"/>
    <mergeCell ref="F31:F33"/>
    <mergeCell ref="E21:E24"/>
    <mergeCell ref="F21:F24"/>
    <mergeCell ref="A42:A46"/>
    <mergeCell ref="A48:A51"/>
    <mergeCell ref="B51:C51"/>
    <mergeCell ref="E48:E51"/>
    <mergeCell ref="B46:C46"/>
    <mergeCell ref="A53:A57"/>
    <mergeCell ref="A7:B7"/>
    <mergeCell ref="B40:C40"/>
    <mergeCell ref="E11:E14"/>
    <mergeCell ref="F11:F14"/>
    <mergeCell ref="A26:A29"/>
    <mergeCell ref="A21:A24"/>
    <mergeCell ref="D11:D14"/>
    <mergeCell ref="D16:D19"/>
    <mergeCell ref="D21:D24"/>
    <mergeCell ref="E35:E40"/>
    <mergeCell ref="F35:F40"/>
    <mergeCell ref="B24:C24"/>
    <mergeCell ref="B29:C29"/>
    <mergeCell ref="E16:E19"/>
    <mergeCell ref="F16:F19"/>
    <mergeCell ref="A31:A33"/>
    <mergeCell ref="E8:F9"/>
    <mergeCell ref="D8:D9"/>
    <mergeCell ref="E26:E29"/>
    <mergeCell ref="B117:C117"/>
    <mergeCell ref="B118:C118"/>
    <mergeCell ref="B119:C119"/>
    <mergeCell ref="B120:C120"/>
    <mergeCell ref="B121:C121"/>
    <mergeCell ref="B122:C122"/>
    <mergeCell ref="B114:C114"/>
    <mergeCell ref="B103:C103"/>
    <mergeCell ref="B109:C109"/>
    <mergeCell ref="B112:C112"/>
    <mergeCell ref="B113:C113"/>
    <mergeCell ref="A1:F1"/>
    <mergeCell ref="A2:F2"/>
    <mergeCell ref="A76:A81"/>
    <mergeCell ref="B134:C134"/>
    <mergeCell ref="B135:C135"/>
    <mergeCell ref="B123:C123"/>
    <mergeCell ref="B124:C124"/>
    <mergeCell ref="B125:C125"/>
    <mergeCell ref="B126:C126"/>
    <mergeCell ref="B127:C127"/>
    <mergeCell ref="B128:C128"/>
    <mergeCell ref="B129:C129"/>
    <mergeCell ref="B130:C130"/>
    <mergeCell ref="B131:C131"/>
    <mergeCell ref="B132:C132"/>
    <mergeCell ref="E102:E103"/>
    <mergeCell ref="F102:F103"/>
    <mergeCell ref="E96:E97"/>
    <mergeCell ref="F96:F97"/>
    <mergeCell ref="E99:E100"/>
    <mergeCell ref="D102:D103"/>
    <mergeCell ref="B133:C133"/>
    <mergeCell ref="B115:C115"/>
    <mergeCell ref="B116:C116"/>
  </mergeCells>
  <pageMargins left="0.35433070866141736" right="0.35433070866141736" top="0.39370078740157483" bottom="0.39370078740157483" header="0.51181102362204722" footer="0.51181102362204722"/>
  <pageSetup paperSize="9" scale="63" fitToHeight="0"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customSheetViews>
    <customSheetView guid="{94944F6F-78CB-43E6-BD26-8FAF303E24F6}">
      <pageMargins left="0.7" right="0.7" top="0.75" bottom="0.75" header="0.3" footer="0.3"/>
    </customSheetView>
    <customSheetView guid="{477E017A-4E2E-4E48-9B63-FD9F283B5556}">
      <pageMargins left="0.7" right="0.7" top="0.75" bottom="0.75" header="0.3" footer="0.3"/>
    </customSheetView>
    <customSheetView guid="{2D5B121A-697A-40F0-887B-B7213146DBAB}" state="hidden">
      <pageMargins left="0.7" right="0.7" top="0.75" bottom="0.75" header="0.3" footer="0.3"/>
    </customSheetView>
  </customSheetView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dad44aa-71bc-4b74-b805-970d02198ae5" xsi:nil="true"/>
    <lcf76f155ced4ddcb4097134ff3c332f xmlns="b0d65882-afcc-44e0-9f9d-a3a1948402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174B0C8-29A6-43B4-9530-76B300D625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AF77163-54FA-4A77-8F82-A10A7CB0256F}">
  <ds:schemaRefs>
    <ds:schemaRef ds:uri="http://schemas.microsoft.com/sharepoint/v3/contenttype/forms"/>
  </ds:schemaRefs>
</ds:datastoreItem>
</file>

<file path=customXml/itemProps3.xml><?xml version="1.0" encoding="utf-8"?>
<ds:datastoreItem xmlns:ds="http://schemas.openxmlformats.org/officeDocument/2006/customXml" ds:itemID="{B9011D59-AD1C-4E84-8FE5-FD037E09A6A5}">
  <ds:schemaRefs>
    <ds:schemaRef ds:uri="http://schemas.microsoft.com/office/2006/metadata/properties"/>
    <ds:schemaRef ds:uri="http://schemas.microsoft.com/office/infopath/2007/PartnerControls"/>
    <ds:schemaRef ds:uri="7dad44aa-71bc-4b74-b805-970d02198ae5"/>
    <ds:schemaRef ds:uri="b0d65882-afcc-44e0-9f9d-a3a19484025c"/>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 Bloc</vt:lpstr>
      <vt:lpstr>Sheet3</vt:lpstr>
      <vt:lpstr>'Grila ETF Bloc'!_ftnref1</vt:lpstr>
      <vt:lpstr>'Grila ETF Bloc'!Print_Area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2023-07-25T08:26:27Z</cp:lastPrinted>
  <dcterms:created xsi:type="dcterms:W3CDTF">2015-07-30T08:46:02Z</dcterms:created>
  <dcterms:modified xsi:type="dcterms:W3CDTF">2023-09-01T16:07:48Z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0x0101005BE6CA63DEF4CF4EB6428DE5B0E6FD77</vt:lpwstr>
  </property>
</Properties>
</file>